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<sst xmlns="http://schemas.openxmlformats.org/spreadsheetml/2006/main" count="386" uniqueCount="241">
  <si>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</si>
  <si>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</si>
  <si>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</si>
  <si>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</si>
  <si>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</si>
  <si>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</si>
  <si>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</si>
  <si>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</si>
  <si>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</si>
  <si>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birželio 30 d.</t>
  </si>
  <si>
    <t>ketvirtinė</t>
  </si>
  <si>
    <t>(metinė, ketvirtinė)</t>
  </si>
  <si>
    <t>ATASKAITA</t>
  </si>
  <si>
    <t>2019 m. liepos 4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</si>
  <si>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</si>
  <si>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</si>
  <si>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</si>
  <si>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</si>
  <si>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02.0.1.1.27.</t>
  </si>
  <si>
    <t xml:space="preserve">                               Ministerijos / Savivaldybės</t>
  </si>
  <si>
    <t>Priemonės pavadinimas</t>
  </si>
  <si>
    <t>Departamento</t>
  </si>
  <si>
    <t>Širvintų r. Bartkuškio mokyklos-daugiafunkcio centro išlaidos iš biudžetinių įstaigų pajamų</t>
  </si>
  <si>
    <t>Įstaigos</t>
  </si>
  <si>
    <t>190362181</t>
  </si>
  <si>
    <t>Programos</t>
  </si>
  <si>
    <t>Finansavimo šaltinio</t>
  </si>
  <si>
    <t>5SB(AP)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</si>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</sst>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G15" sqref="G15:K15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88" t="s">
        <v>33</v>
      </c>
      <c r="B27" s="189"/>
      <c r="C27" s="189"/>
      <c r="D27" s="189"/>
      <c r="E27" s="189"/>
      <c r="F27" s="189"/>
      <c r="G27" s="192" t="s">
        <v>34</v>
      </c>
      <c r="H27" s="194" t="s">
        <v>35</v>
      </c>
      <c r="I27" s="196" t="s">
        <v>36</v>
      </c>
      <c r="J27" s="197"/>
      <c r="K27" s="198" t="s">
        <v>37</v>
      </c>
      <c r="L27" s="200" t="s">
        <v>38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39</v>
      </c>
      <c r="J28" s="41" t="s">
        <v>40</v>
      </c>
      <c r="K28" s="199"/>
      <c r="L28" s="201"/>
    </row>
    <row r="29" spans="1:13" ht="11.25" customHeight="1" x14ac:dyDescent="0.25">
      <c r="A29" s="182" t="s">
        <v>41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100</v>
      </c>
      <c r="J30" s="53">
        <f>SUM(J31+J42+J61+J82+J89+J109+J131+J150+J160)</f>
        <v>100</v>
      </c>
      <c r="K30" s="54">
        <f>SUM(K31+K42+K61+K82+K89+K109+K131+K150+K160)</f>
        <v>0</v>
      </c>
      <c r="L30" s="53">
        <f>SUM(L31+L42+L61+L82+L89+L109+L131+L150+L160)</f>
        <v>92.48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100</v>
      </c>
      <c r="J42" s="78">
        <f t="shared" si="2"/>
        <v>100</v>
      </c>
      <c r="K42" s="77">
        <f t="shared" si="2"/>
        <v>0</v>
      </c>
      <c r="L42" s="77">
        <f t="shared" si="2"/>
        <v>92.48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100</v>
      </c>
      <c r="J43" s="54">
        <f t="shared" si="2"/>
        <v>100</v>
      </c>
      <c r="K43" s="53">
        <f t="shared" si="2"/>
        <v>0</v>
      </c>
      <c r="L43" s="54">
        <f t="shared" si="2"/>
        <v>92.48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100</v>
      </c>
      <c r="J44" s="54">
        <f t="shared" si="2"/>
        <v>100</v>
      </c>
      <c r="K44" s="62">
        <f t="shared" si="2"/>
        <v>0</v>
      </c>
      <c r="L44" s="62">
        <f t="shared" si="2"/>
        <v>92.48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100</v>
      </c>
      <c r="J45" s="84">
        <f>SUM(J46:J60)</f>
        <v>100</v>
      </c>
      <c r="K45" s="85">
        <f>SUM(K46:K60)</f>
        <v>0</v>
      </c>
      <c r="L45" s="85">
        <f>SUM(L46:L60)</f>
        <v>92.48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/>
      <c r="J48" s="73"/>
      <c r="K48" s="73"/>
      <c r="L48" s="73"/>
      <c r="M48" s="68"/>
      <c r="N48" s="68"/>
    </row>
    <row r="49" spans="1:15" ht="27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>
        <v>100</v>
      </c>
      <c r="J49" s="73">
        <v>100</v>
      </c>
      <c r="K49" s="73"/>
      <c r="L49" s="73">
        <v>92.48</v>
      </c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hidden="1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/>
      <c r="J60" s="73"/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100</v>
      </c>
      <c r="J359" s="122">
        <f>SUM(J30+J176)</f>
        <v>100</v>
      </c>
      <c r="K359" s="122">
        <f>SUM(K30+K176)</f>
        <v>0</v>
      </c>
      <c r="L359" s="122">
        <f>SUM(L30+L176)</f>
        <v>92.48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203" t="s">
        <v>234</v>
      </c>
      <c r="L361" s="203"/>
    </row>
    <row r="362" spans="1:12" ht="27" customHeight="1" x14ac:dyDescent="0.25">
      <c r="A362" s="161"/>
      <c r="B362" s="161"/>
      <c r="C362" s="161"/>
      <c r="D362" s="202" t="s">
        <v>235</v>
      </c>
      <c r="E362" s="202"/>
      <c r="F362" s="202"/>
      <c r="G362" s="202"/>
      <c r="H362" s="162"/>
      <c r="I362" s="163" t="s">
        <v>236</v>
      </c>
      <c r="K362" s="185" t="s">
        <v>237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203" t="s">
        <v>239</v>
      </c>
      <c r="L364" s="203"/>
    </row>
    <row r="365" spans="1:12" ht="27" customHeight="1" x14ac:dyDescent="0.25">
      <c r="D365" s="186" t="s">
        <v>240</v>
      </c>
      <c r="E365" s="187"/>
      <c r="F365" s="187"/>
      <c r="G365" s="187"/>
      <c r="H365" s="165"/>
      <c r="I365" s="166" t="s">
        <v>236</v>
      </c>
      <c r="K365" s="185" t="s">
        <v>237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2020-01-24T07:07:31Z</dcterms:created>
  <dcterms:modified xsi:type="dcterms:W3CDTF">2020-01-24T07:07:31Z</dcterms:modified>
</cp:coreProperties>
</file>