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<sst xmlns="http://schemas.openxmlformats.org/spreadsheetml/2006/main" count="386" uniqueCount="241">
  <si>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</si>
  <si>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</si>
  <si>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</si>
  <si>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</si>
  <si>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</si>
  <si>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</si>
  <si>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</si>
  <si>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</si>
  <si>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</si>
  <si>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</si>
  <si>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</si>
  <si>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</si>
  <si>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</si>
  <si>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</si>
  <si>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</si>
  <si>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</si>
  <si>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</si>
  <si>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</si>
  <si>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02.0.1.1.25.</t>
  </si>
  <si>
    <t xml:space="preserve">                               Ministerijos / Savivaldybės</t>
  </si>
  <si>
    <t>Priemonės pavadinimas</t>
  </si>
  <si>
    <t>Departamento</t>
  </si>
  <si>
    <t>Širvintų r. Bartkuškio mokyklos-daugiafunkcio centro aplinkos lėšos</t>
  </si>
  <si>
    <t>Įstaigos</t>
  </si>
  <si>
    <t>190362181</t>
  </si>
  <si>
    <t>Programos</t>
  </si>
  <si>
    <t>Finansavimo šaltinio</t>
  </si>
  <si>
    <t>5SB(AP)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</si>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</sst>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A9" sqref="A9:L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600</v>
      </c>
      <c r="J30" s="53">
        <f>SUM(J31+J42+J61+J82+J89+J109+J131+J150+J160)</f>
        <v>600</v>
      </c>
      <c r="K30" s="54">
        <f>SUM(K31+K42+K61+K82+K89+K109+K131+K150+K160)</f>
        <v>600</v>
      </c>
      <c r="L30" s="53">
        <f>SUM(L31+L42+L61+L82+L89+L109+L131+L150+L160)</f>
        <v>600</v>
      </c>
    </row>
    <row r="31" spans="1:13" ht="16.5" hidden="1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0</v>
      </c>
      <c r="J31" s="53">
        <f>SUM(J32+J38)</f>
        <v>0</v>
      </c>
      <c r="K31" s="61">
        <f>SUM(K32+K38)</f>
        <v>0</v>
      </c>
      <c r="L31" s="62">
        <f>SUM(L32+L38)</f>
        <v>0</v>
      </c>
    </row>
    <row r="32" spans="1:13" ht="14.25" hidden="1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0</v>
      </c>
      <c r="J32" s="53">
        <f>SUM(J33)</f>
        <v>0</v>
      </c>
      <c r="K32" s="54">
        <f>SUM(K33)</f>
        <v>0</v>
      </c>
      <c r="L32" s="53">
        <f>SUM(L33)</f>
        <v>0</v>
      </c>
      <c r="M32" s="68"/>
    </row>
    <row r="33" spans="1:15" ht="13.5" hidden="1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0</v>
      </c>
      <c r="J33" s="53">
        <f t="shared" ref="J33:L34" si="0">SUM(J34)</f>
        <v>0</v>
      </c>
      <c r="K33" s="53">
        <f t="shared" si="0"/>
        <v>0</v>
      </c>
      <c r="L33" s="53">
        <f t="shared" si="0"/>
        <v>0</v>
      </c>
      <c r="M33" s="68"/>
      <c r="N33" s="68"/>
    </row>
    <row r="34" spans="1:15" ht="14.25" hidden="1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0</v>
      </c>
      <c r="J34" s="54">
        <f t="shared" si="0"/>
        <v>0</v>
      </c>
      <c r="K34" s="54">
        <f t="shared" si="0"/>
        <v>0</v>
      </c>
      <c r="L34" s="54">
        <f t="shared" si="0"/>
        <v>0</v>
      </c>
      <c r="M34" s="68"/>
      <c r="N34" s="68"/>
    </row>
    <row r="35" spans="1:15" ht="14.25" hidden="1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/>
      <c r="J35" s="73"/>
      <c r="K35" s="73"/>
      <c r="L35" s="73"/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hidden="1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0</v>
      </c>
      <c r="J38" s="53">
        <f t="shared" si="1"/>
        <v>0</v>
      </c>
      <c r="K38" s="54">
        <f t="shared" si="1"/>
        <v>0</v>
      </c>
      <c r="L38" s="53">
        <f t="shared" si="1"/>
        <v>0</v>
      </c>
      <c r="M38" s="68"/>
      <c r="N38" s="68"/>
    </row>
    <row r="39" spans="1:15" ht="15.75" hidden="1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0</v>
      </c>
      <c r="J39" s="53">
        <f t="shared" si="1"/>
        <v>0</v>
      </c>
      <c r="K39" s="53">
        <f t="shared" si="1"/>
        <v>0</v>
      </c>
      <c r="L39" s="53">
        <f t="shared" si="1"/>
        <v>0</v>
      </c>
      <c r="M39" s="68"/>
    </row>
    <row r="40" spans="1:15" ht="13.5" hidden="1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0</v>
      </c>
      <c r="J40" s="53">
        <f t="shared" si="1"/>
        <v>0</v>
      </c>
      <c r="K40" s="53">
        <f t="shared" si="1"/>
        <v>0</v>
      </c>
      <c r="L40" s="53">
        <f t="shared" si="1"/>
        <v>0</v>
      </c>
      <c r="M40" s="68"/>
      <c r="N40" s="68"/>
    </row>
    <row r="41" spans="1:15" ht="14.25" hidden="1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/>
      <c r="J41" s="73"/>
      <c r="K41" s="73"/>
      <c r="L41" s="73"/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600</v>
      </c>
      <c r="J42" s="78">
        <f t="shared" si="2"/>
        <v>600</v>
      </c>
      <c r="K42" s="77">
        <f t="shared" si="2"/>
        <v>600</v>
      </c>
      <c r="L42" s="77">
        <f t="shared" si="2"/>
        <v>600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600</v>
      </c>
      <c r="J43" s="54">
        <f t="shared" si="2"/>
        <v>600</v>
      </c>
      <c r="K43" s="53">
        <f t="shared" si="2"/>
        <v>600</v>
      </c>
      <c r="L43" s="54">
        <f t="shared" si="2"/>
        <v>600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600</v>
      </c>
      <c r="J44" s="54">
        <f t="shared" si="2"/>
        <v>600</v>
      </c>
      <c r="K44" s="62">
        <f t="shared" si="2"/>
        <v>600</v>
      </c>
      <c r="L44" s="62">
        <f t="shared" si="2"/>
        <v>600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600</v>
      </c>
      <c r="J45" s="84">
        <f>SUM(J46:J60)</f>
        <v>600</v>
      </c>
      <c r="K45" s="85">
        <f>SUM(K46:K60)</f>
        <v>600</v>
      </c>
      <c r="L45" s="85">
        <f>SUM(L46:L60)</f>
        <v>600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hidden="1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/>
      <c r="J55" s="73"/>
      <c r="K55" s="73"/>
      <c r="L55" s="73"/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>
        <v>500</v>
      </c>
      <c r="J57" s="73">
        <v>500</v>
      </c>
      <c r="K57" s="73">
        <v>500</v>
      </c>
      <c r="L57" s="73">
        <v>500</v>
      </c>
      <c r="M57" s="68"/>
      <c r="N57" s="68"/>
    </row>
    <row r="58" spans="1:15" ht="27.75" hidden="1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/>
      <c r="J58" s="73"/>
      <c r="K58" s="73"/>
      <c r="L58" s="73"/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>
        <v>100</v>
      </c>
      <c r="J60" s="73">
        <v>100</v>
      </c>
      <c r="K60" s="73">
        <v>100</v>
      </c>
      <c r="L60" s="73">
        <v>100</v>
      </c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hidden="1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0</v>
      </c>
      <c r="J131" s="103">
        <f>SUM(J132+J137+J145)</f>
        <v>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hidden="1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0</v>
      </c>
      <c r="J145" s="103">
        <f t="shared" si="15"/>
        <v>0</v>
      </c>
      <c r="K145" s="54">
        <f t="shared" si="15"/>
        <v>0</v>
      </c>
      <c r="L145" s="53">
        <f t="shared" si="15"/>
        <v>0</v>
      </c>
    </row>
    <row r="146" spans="1:12" ht="12.75" hidden="1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0</v>
      </c>
      <c r="J146" s="127">
        <f t="shared" si="15"/>
        <v>0</v>
      </c>
      <c r="K146" s="85">
        <f t="shared" si="15"/>
        <v>0</v>
      </c>
      <c r="L146" s="84">
        <f t="shared" si="15"/>
        <v>0</v>
      </c>
    </row>
    <row r="147" spans="1:12" ht="12.75" hidden="1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0</v>
      </c>
      <c r="J147" s="103">
        <f>SUM(J148:J149)</f>
        <v>0</v>
      </c>
      <c r="K147" s="54">
        <f>SUM(K148:K149)</f>
        <v>0</v>
      </c>
      <c r="L147" s="53">
        <f>SUM(L148:L149)</f>
        <v>0</v>
      </c>
    </row>
    <row r="148" spans="1:12" ht="12.75" hidden="1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/>
      <c r="J148" s="128"/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600</v>
      </c>
      <c r="J359" s="122">
        <f>SUM(J30+J176)</f>
        <v>600</v>
      </c>
      <c r="K359" s="122">
        <f>SUM(K30+K176)</f>
        <v>600</v>
      </c>
      <c r="L359" s="122">
        <f>SUM(L30+L176)</f>
        <v>600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ageMargins left="0.69791668653488159" right="0.69791668653488159" top="0.75" bottom="0.75" header="0.2916666567325592" footer="0.2916666567325592"/>
  <pageSetup paperSize="9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2020-01-24T07:05:44Z</dcterms:created>
  <dcterms:modified xsi:type="dcterms:W3CDTF">2020-01-24T07:05:44Z</dcterms:modified>
</cp:coreProperties>
</file>