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110" windowWidth="15480" windowHeight="12345" activeTab="4"/>
  </bookViews>
  <sheets>
    <sheet name="2011-1k" sheetId="1" r:id="rId1"/>
    <sheet name="2011-2k" sheetId="2" r:id="rId2"/>
    <sheet name="3ket" sheetId="3" r:id="rId3"/>
    <sheet name="4ket." sheetId="4" r:id="rId4"/>
    <sheet name="2012-1k" sheetId="5" r:id="rId5"/>
  </sheets>
  <definedNames/>
  <calcPr fullCalcOnLoad="1"/>
</workbook>
</file>

<file path=xl/sharedStrings.xml><?xml version="1.0" encoding="utf-8"?>
<sst xmlns="http://schemas.openxmlformats.org/spreadsheetml/2006/main" count="835" uniqueCount="144">
  <si>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</si>
  <si>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</si>
  <si>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</si>
  <si>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</si>
  <si>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</si>
  <si>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</si>
  <si>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</si>
  <si>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</si>
  <si>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</si>
  <si>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</si>
  <si>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</si>
  <si>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</si>
  <si>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</si>
  <si>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</si>
  <si>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</si>
  <si>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</si>
  <si>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</si>
  <si>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</si>
  <si>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</si>
  <si>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</si>
  <si>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</si>
  <si>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</si>
  <si>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</si>
  <si>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</si>
  <si>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</si>
  <si>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</si>
  <si>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</si>
  <si>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</si>
  <si>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</si>
  <si>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</si>
  <si>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</si>
  <si>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</si>
  <si>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</si>
  <si>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</si>
  <si>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</si>
  <si>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</si>
  <si>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</si>
  <si>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</si>
  <si>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</si>
  <si>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</si>
  <si>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</si>
  <si>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</si>
  <si>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</si>
  <si>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</si>
  <si>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</si>
  <si>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</si>
  <si>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</si>
  <si>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</si>
  <si>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</si>
  <si>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</si>
  <si>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</si>
  <si>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</si>
  <si>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</si>
  <si>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</si>
  <si>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</si>
  <si>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</si>
  <si>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</si>
  <si>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</si>
  <si>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</si>
  <si>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</si>
  <si>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</si>
  <si>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</si>
  <si>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</si>
  <si>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</si>
  <si>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</si>
  <si>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</si>
  <si>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</si>
  <si>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</si>
  <si>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</si>
  <si>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</si>
  <si>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</si>
  <si>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</si>
  <si>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</si>
  <si>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</si>
  <si>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</si>
  <si>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</si>
  <si>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</si>
  <si>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</si>
  <si>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</si>
  <si>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</si>
  <si>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</si>
  <si>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</si>
  <si>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</si>
  <si>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</si>
  <si>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</si>
  <si>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</si>
  <si>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</si>
  <si>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</si>
  <si>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</si>
  <si>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</si>
  <si>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</si>
  <si>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</si>
  <si>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</si>
  <si>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</si>
  <si>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</si>
  <si>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</si>
  <si>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</si>
  <si>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</si>
  <si>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</si>
  <si>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</si>
  <si>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</si>
  <si>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</si>
  <si>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</si>
  <si>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</si>
  <si>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</si>
  <si>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</si>
  <si>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</si>
  <si>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</si>
  <si>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</si>
  <si>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</si>
  <si>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</si>
  <si>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</si>
  <si>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</si>
  <si>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</si>
  <si>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</si>
  <si>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</si>
  <si>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</si>
  <si>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</si>
  <si>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</si>
  <si>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</si>
  <si>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</si>
  <si>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</si>
  <si>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</si>
  <si>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</si>
  <si>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</si>
  <si>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</si>
  <si>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</si>
  <si>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BARTKUŠKIO PAGRINDINĖ MOKYKLA</t>
  </si>
  <si>
    <r>
      <t>__</t>
    </r>
    <r>
      <rPr>
        <u val="single"/>
        <sz val="10"/>
        <rFont val="Times New Roman"/>
        <family val="1"/>
      </rPr>
      <t>BARTKUŠKIO KM.ŠIRVINTŲ RAJ.   190362181</t>
    </r>
    <r>
      <rPr>
        <sz val="10"/>
        <rFont val="Times New Roman"/>
        <family val="1"/>
      </rPr>
      <t>_____________________</t>
    </r>
  </si>
  <si>
    <t xml:space="preserve">Direktorė </t>
  </si>
  <si>
    <t>Inga Fedčuk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</si>
  <si>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</si>
  <si>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 vienus metus gautinos sumos</t>
  </si>
  <si>
    <t xml:space="preserve"> </t>
  </si>
  <si>
    <t>PAGAL 2011__M._03,31_D. DUOMENIS</t>
  </si>
  <si>
    <t>__2011,03,31_____Nr. _____</t>
  </si>
  <si>
    <t>PAGAL 2011__M._06,31_D. DUOMENIS</t>
  </si>
  <si>
    <t>__2011,06,31_____Nr. _____</t>
  </si>
  <si>
    <t>PAGAL 2011__M._09,30_D. DUOMENIS</t>
  </si>
  <si>
    <t>__2011,09,30_____Nr. _____</t>
  </si>
  <si>
    <t>PAGAL 2011__M.12,30_D. DUOMENIS</t>
  </si>
  <si>
    <t>__2011 12,30_____Nr. _____</t>
  </si>
  <si>
    <t>__2012,04,22_____Nr. _____</t>
  </si>
  <si>
    <t>PAGAL 2012__M.03,31_D. DUOMENIS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</si>
</sst>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3">
      <selection activeCell="K42" sqref="K4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1" spans="5:7" ht="28.5" customHeight="1">
      <c r="E1" s="94" t="s">
        <v>91</v>
      </c>
      <c r="F1" s="95"/>
      <c r="G1" s="95"/>
    </row>
    <row r="2" spans="5:7" ht="12.75">
      <c r="E2" s="96" t="s">
        <v>110</v>
      </c>
      <c r="F2" s="97"/>
      <c r="G2" s="97"/>
    </row>
    <row r="4" spans="1:7" ht="12.75">
      <c r="A4" s="98" t="s">
        <v>90</v>
      </c>
      <c r="B4" s="99"/>
      <c r="C4" s="99"/>
      <c r="D4" s="99"/>
      <c r="E4" s="99"/>
      <c r="F4" s="100"/>
      <c r="G4" s="100"/>
    </row>
    <row r="5" spans="1:7" ht="12.75">
      <c r="A5" s="101"/>
      <c r="B5" s="101"/>
      <c r="C5" s="101"/>
      <c r="D5" s="101"/>
      <c r="E5" s="101"/>
      <c r="F5" s="101"/>
      <c r="G5" s="101"/>
    </row>
    <row r="6" spans="1:7" ht="12.75">
      <c r="A6" s="102" t="s">
        <v>127</v>
      </c>
      <c r="B6" s="103"/>
      <c r="C6" s="103"/>
      <c r="D6" s="103"/>
      <c r="E6" s="103"/>
      <c r="F6" s="100"/>
      <c r="G6" s="100"/>
    </row>
    <row r="7" spans="1:7" ht="12.75">
      <c r="A7" s="102" t="s">
        <v>111</v>
      </c>
      <c r="B7" s="103"/>
      <c r="C7" s="103"/>
      <c r="D7" s="103"/>
      <c r="E7" s="103"/>
      <c r="F7" s="100"/>
      <c r="G7" s="100"/>
    </row>
    <row r="8" spans="1:7" ht="12.75" customHeight="1">
      <c r="A8" s="102" t="s">
        <v>128</v>
      </c>
      <c r="B8" s="103"/>
      <c r="C8" s="103"/>
      <c r="D8" s="103"/>
      <c r="E8" s="103"/>
      <c r="F8" s="100"/>
      <c r="G8" s="100"/>
    </row>
    <row r="9" spans="1:7" ht="12.75">
      <c r="A9" s="104" t="s">
        <v>112</v>
      </c>
      <c r="B9" s="105"/>
      <c r="C9" s="105"/>
      <c r="D9" s="105"/>
      <c r="E9" s="105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5" ht="12.75">
      <c r="A11" s="107"/>
      <c r="B11" s="100"/>
      <c r="C11" s="100"/>
      <c r="D11" s="100"/>
      <c r="E11" s="100"/>
    </row>
    <row r="12" spans="1:7" ht="12.75">
      <c r="A12" s="98" t="s">
        <v>0</v>
      </c>
      <c r="B12" s="99"/>
      <c r="C12" s="99"/>
      <c r="D12" s="99"/>
      <c r="E12" s="99"/>
      <c r="F12" s="108"/>
      <c r="G12" s="108"/>
    </row>
    <row r="13" spans="1:7" ht="12.75">
      <c r="A13" s="98" t="s">
        <v>134</v>
      </c>
      <c r="B13" s="99"/>
      <c r="C13" s="99"/>
      <c r="D13" s="99"/>
      <c r="E13" s="99"/>
      <c r="F13" s="108"/>
      <c r="G13" s="1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102" t="s">
        <v>135</v>
      </c>
      <c r="B15" s="103"/>
      <c r="C15" s="103"/>
      <c r="D15" s="103"/>
      <c r="E15" s="103"/>
      <c r="F15" s="100"/>
      <c r="G15" s="100"/>
    </row>
    <row r="16" spans="1:7" ht="12.75">
      <c r="A16" s="102" t="s">
        <v>1</v>
      </c>
      <c r="B16" s="102"/>
      <c r="C16" s="102"/>
      <c r="D16" s="102"/>
      <c r="E16" s="102"/>
      <c r="F16" s="100"/>
      <c r="G16" s="100"/>
    </row>
    <row r="17" spans="1:7" ht="12.75">
      <c r="A17" s="8"/>
      <c r="B17" s="9"/>
      <c r="C17" s="9"/>
      <c r="D17" s="9"/>
      <c r="E17" s="110" t="s">
        <v>2</v>
      </c>
      <c r="F17" s="111"/>
      <c r="G17" s="111"/>
    </row>
    <row r="18" spans="1:7" ht="67.5" customHeight="1">
      <c r="A18" s="3" t="s">
        <v>3</v>
      </c>
      <c r="B18" s="112" t="s">
        <v>4</v>
      </c>
      <c r="C18" s="113"/>
      <c r="D18" s="11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90">
        <v>1591042.29</v>
      </c>
      <c r="G19" s="90">
        <v>1598119.5</v>
      </c>
    </row>
    <row r="20" spans="1:7" s="12" customFormat="1" ht="12.75" customHeight="1">
      <c r="A20" s="33" t="s">
        <v>10</v>
      </c>
      <c r="B20" s="92" t="s">
        <v>93</v>
      </c>
      <c r="C20" s="16"/>
      <c r="D20" s="17"/>
      <c r="E20" s="5"/>
      <c r="F20" s="90">
        <v>1172.4</v>
      </c>
      <c r="G20" s="90">
        <v>1231.74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114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>
        <v>1172.4</v>
      </c>
      <c r="G23" s="15">
        <v>1231.74</v>
      </c>
    </row>
    <row r="24" spans="1:7" s="12" customFormat="1" ht="12.75" customHeight="1">
      <c r="A24" s="25" t="s">
        <v>16</v>
      </c>
      <c r="B24" s="7"/>
      <c r="C24" s="48" t="s">
        <v>125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91" t="s">
        <v>18</v>
      </c>
      <c r="C25" s="22"/>
      <c r="D25" s="23"/>
      <c r="E25" s="50"/>
      <c r="F25" s="90">
        <f>SUM(F26:F37)</f>
        <v>1589869.89</v>
      </c>
      <c r="G25" s="90">
        <v>1596887.76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>
        <v>1561261.02</v>
      </c>
      <c r="G27" s="15">
        <v>1566931.68</v>
      </c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>
        <v>9661.66</v>
      </c>
      <c r="G28" s="15">
        <v>9716.44</v>
      </c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>
        <v>16543.43</v>
      </c>
      <c r="G30" s="15">
        <v>17452.67</v>
      </c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2403.78</v>
      </c>
      <c r="G33" s="15">
        <v>2786.97</v>
      </c>
    </row>
    <row r="34" spans="1:7" s="12" customFormat="1" ht="12.75" customHeight="1">
      <c r="A34" s="25" t="s">
        <v>35</v>
      </c>
      <c r="B34" s="29"/>
      <c r="C34" s="51" t="s">
        <v>113</v>
      </c>
      <c r="D34" s="52"/>
      <c r="E34" s="49"/>
      <c r="F34" s="15"/>
      <c r="G34" s="15"/>
    </row>
    <row r="35" spans="1:7" s="12" customFormat="1" ht="12.75" customHeight="1">
      <c r="A35" s="25" t="s">
        <v>36</v>
      </c>
      <c r="B35" s="7"/>
      <c r="C35" s="48" t="s">
        <v>124</v>
      </c>
      <c r="D35" s="32"/>
      <c r="E35" s="50"/>
      <c r="F35" s="15"/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90">
        <v>187534.21</v>
      </c>
      <c r="G39" s="90">
        <v>80274.74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90">
        <v>29637.69</v>
      </c>
      <c r="G40" s="90">
        <v>28249.76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5">
        <v>29637.69</v>
      </c>
      <c r="G42" s="15">
        <v>28249.76</v>
      </c>
    </row>
    <row r="43" spans="1:7" s="12" customFormat="1" ht="12.75">
      <c r="A43" s="19" t="s">
        <v>14</v>
      </c>
      <c r="B43" s="29"/>
      <c r="C43" s="51" t="s">
        <v>115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126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115" t="s">
        <v>99</v>
      </c>
      <c r="D45" s="116"/>
      <c r="E45" s="49"/>
      <c r="F45" s="15"/>
      <c r="G45" s="15"/>
    </row>
    <row r="46" spans="1:7" s="12" customFormat="1" ht="12.75" customHeight="1">
      <c r="A46" s="67" t="s">
        <v>17</v>
      </c>
      <c r="B46" s="81" t="s">
        <v>105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132</v>
      </c>
      <c r="C47" s="61"/>
      <c r="D47" s="80" t="s">
        <v>131</v>
      </c>
      <c r="E47" s="50"/>
      <c r="F47" s="90">
        <v>144787.89</v>
      </c>
      <c r="G47" s="90">
        <v>48947.13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116</v>
      </c>
      <c r="B49" s="29"/>
      <c r="C49" s="51" t="s">
        <v>52</v>
      </c>
      <c r="D49" s="52"/>
      <c r="E49" s="54"/>
      <c r="F49" s="15"/>
      <c r="G49" s="15"/>
    </row>
    <row r="50" spans="1:7" s="12" customFormat="1" ht="12.75" customHeight="1">
      <c r="A50" s="19" t="s">
        <v>40</v>
      </c>
      <c r="B50" s="29"/>
      <c r="C50" s="117" t="s">
        <v>86</v>
      </c>
      <c r="D50" s="118"/>
      <c r="E50" s="54"/>
      <c r="F50" s="15"/>
      <c r="G50" s="15"/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5">
        <v>96132.15</v>
      </c>
      <c r="G51" s="15">
        <v>291.39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>
        <v>48655.74</v>
      </c>
      <c r="G52" s="15">
        <v>48655.74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90">
        <v>13108.63</v>
      </c>
      <c r="G54" s="90">
        <v>3077.85</v>
      </c>
    </row>
    <row r="55" spans="1:7" s="12" customFormat="1" ht="12.75" customHeight="1">
      <c r="A55" s="87"/>
      <c r="B55" s="57"/>
      <c r="C55" s="58"/>
      <c r="D55" s="59"/>
      <c r="E55" s="88"/>
      <c r="F55" s="24"/>
      <c r="G55" s="24"/>
    </row>
    <row r="56" spans="1:7" s="12" customFormat="1" ht="12.75" customHeight="1">
      <c r="A56" s="33"/>
      <c r="B56" s="21" t="s">
        <v>57</v>
      </c>
      <c r="C56" s="22"/>
      <c r="D56" s="23"/>
      <c r="E56" s="50"/>
      <c r="F56" s="90">
        <v>1778576.5</v>
      </c>
      <c r="G56" s="90">
        <v>1678394.24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6"/>
      <c r="E58" s="50"/>
      <c r="F58" s="90">
        <f>SUM(F59:F62)</f>
        <v>1633788.61</v>
      </c>
      <c r="G58" s="90">
        <v>1629447.11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/>
      <c r="F59" s="15">
        <v>12145.08</v>
      </c>
      <c r="G59" s="15">
        <v>3560.5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9"/>
      <c r="F60" s="24">
        <v>1618864.46</v>
      </c>
      <c r="G60" s="24">
        <v>1622453.04</v>
      </c>
    </row>
    <row r="61" spans="1:7" s="12" customFormat="1" ht="12.75" customHeight="1">
      <c r="A61" s="33" t="s">
        <v>37</v>
      </c>
      <c r="B61" s="119" t="s">
        <v>100</v>
      </c>
      <c r="C61" s="120"/>
      <c r="D61" s="121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2779.07</v>
      </c>
      <c r="G62" s="15">
        <v>3433.57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90">
        <v>144787.89</v>
      </c>
      <c r="G63" s="90">
        <v>48947.13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94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98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93">
        <v>144787.89</v>
      </c>
      <c r="G68" s="93">
        <v>48947.13</v>
      </c>
    </row>
    <row r="69" spans="1:7" s="12" customFormat="1" ht="12.75" customHeight="1">
      <c r="A69" s="25" t="s">
        <v>19</v>
      </c>
      <c r="B69" s="7"/>
      <c r="C69" s="48" t="s">
        <v>97</v>
      </c>
      <c r="D69" s="27"/>
      <c r="E69" s="50"/>
      <c r="F69" s="15"/>
      <c r="G69" s="15"/>
    </row>
    <row r="70" spans="1:15" s="12" customFormat="1" ht="12.75" customHeight="1">
      <c r="A70" s="25" t="s">
        <v>21</v>
      </c>
      <c r="B70" s="43"/>
      <c r="C70" s="48" t="s">
        <v>103</v>
      </c>
      <c r="D70" s="60"/>
      <c r="E70" s="54"/>
      <c r="F70" s="15"/>
      <c r="G70" s="15"/>
      <c r="O70" s="12" t="s">
        <v>133</v>
      </c>
    </row>
    <row r="71" spans="1:7" s="12" customFormat="1" ht="12.75">
      <c r="A71" s="25" t="s">
        <v>23</v>
      </c>
      <c r="B71" s="43"/>
      <c r="C71" s="48" t="s">
        <v>95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96</v>
      </c>
      <c r="D73" s="63"/>
      <c r="E73" s="50"/>
      <c r="F73" s="15">
        <v>23667.75</v>
      </c>
      <c r="G73" s="15"/>
    </row>
    <row r="74" spans="1:7" s="12" customFormat="1" ht="12.75" customHeight="1">
      <c r="A74" s="19" t="s">
        <v>117</v>
      </c>
      <c r="B74" s="29"/>
      <c r="C74" s="30"/>
      <c r="D74" s="52" t="s">
        <v>69</v>
      </c>
      <c r="E74" s="54"/>
      <c r="F74" s="15"/>
      <c r="G74" s="15"/>
    </row>
    <row r="75" spans="1:6" s="12" customFormat="1" ht="12.75" customHeight="1">
      <c r="A75" s="19" t="s">
        <v>118</v>
      </c>
      <c r="B75" s="29"/>
      <c r="C75" s="30"/>
      <c r="D75" s="52" t="s">
        <v>70</v>
      </c>
      <c r="E75" s="15"/>
      <c r="F75" s="12">
        <v>6986.35</v>
      </c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106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>
        <v>20243.37</v>
      </c>
      <c r="G78" s="15">
        <v>291.39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>
        <v>45234.68</v>
      </c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"/>
      <c r="G80" s="15"/>
    </row>
    <row r="81" spans="1:7" s="12" customFormat="1" ht="12.75" customHeight="1">
      <c r="A81" s="25" t="s">
        <v>119</v>
      </c>
      <c r="B81" s="7"/>
      <c r="C81" s="48" t="s">
        <v>74</v>
      </c>
      <c r="D81" s="32"/>
      <c r="E81" s="55"/>
      <c r="F81" s="15">
        <v>48655.74</v>
      </c>
      <c r="G81" s="15">
        <v>48655.74</v>
      </c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"/>
      <c r="G82" s="15"/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5"/>
      <c r="G83" s="15"/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/>
      <c r="G84" s="15"/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104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"/>
      <c r="G88" s="15"/>
    </row>
    <row r="89" spans="1:7" s="12" customFormat="1" ht="12.75" customHeight="1">
      <c r="A89" s="25" t="s">
        <v>120</v>
      </c>
      <c r="B89" s="34"/>
      <c r="C89" s="48" t="s">
        <v>101</v>
      </c>
      <c r="D89" s="10"/>
      <c r="E89" s="49"/>
      <c r="F89" s="15"/>
      <c r="G89" s="15"/>
    </row>
    <row r="90" spans="1:7" s="12" customFormat="1" ht="12.75" customHeight="1">
      <c r="A90" s="25" t="s">
        <v>121</v>
      </c>
      <c r="B90" s="34"/>
      <c r="C90" s="48" t="s">
        <v>102</v>
      </c>
      <c r="D90" s="10"/>
      <c r="E90" s="49"/>
      <c r="F90" s="15"/>
      <c r="G90" s="15"/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122" t="s">
        <v>122</v>
      </c>
      <c r="C93" s="123"/>
      <c r="D93" s="118"/>
      <c r="E93" s="50"/>
      <c r="F93" s="90">
        <v>1778576.5</v>
      </c>
      <c r="G93" s="90">
        <v>1678394.24</v>
      </c>
    </row>
    <row r="94" spans="1:7" s="12" customFormat="1" ht="12.75">
      <c r="A94" s="46"/>
      <c r="B94" s="44"/>
      <c r="C94" s="44"/>
      <c r="D94" s="44"/>
      <c r="E94" s="44"/>
      <c r="F94" s="47"/>
      <c r="G94" s="47"/>
    </row>
    <row r="95" spans="1:7" s="12" customFormat="1" ht="12.75">
      <c r="A95" s="9"/>
      <c r="B95" s="103" t="s">
        <v>129</v>
      </c>
      <c r="C95" s="103"/>
      <c r="D95" s="103"/>
      <c r="E95" s="83" t="s">
        <v>109</v>
      </c>
      <c r="F95" s="103" t="s">
        <v>130</v>
      </c>
      <c r="G95" s="103"/>
    </row>
    <row r="96" spans="2:7" s="12" customFormat="1" ht="25.5" customHeight="1">
      <c r="B96" s="102" t="s">
        <v>123</v>
      </c>
      <c r="C96" s="109"/>
      <c r="D96" s="109"/>
      <c r="E96" s="9" t="s">
        <v>107</v>
      </c>
      <c r="F96" s="102" t="s">
        <v>108</v>
      </c>
      <c r="G96" s="102"/>
    </row>
    <row r="97" spans="1:7" s="12" customFormat="1" ht="12.75">
      <c r="A97" s="84"/>
      <c r="B97" s="84"/>
      <c r="C97" s="84"/>
      <c r="D97" s="84"/>
      <c r="E97" s="85"/>
      <c r="F97" s="9"/>
      <c r="G97" s="9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sheetProtection/>
  <mergeCells count="22"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95:D95"/>
    <mergeCell ref="F95:G95"/>
    <mergeCell ref="B96:D96"/>
    <mergeCell ref="F96:G96"/>
    <mergeCell ref="E17:G17"/>
    <mergeCell ref="B18:D18"/>
    <mergeCell ref="C45:D45"/>
    <mergeCell ref="C50:D50"/>
    <mergeCell ref="B61:D61"/>
    <mergeCell ref="B93:D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1" spans="5:7" ht="28.5" customHeight="1">
      <c r="E1" s="94" t="s">
        <v>91</v>
      </c>
      <c r="F1" s="95"/>
      <c r="G1" s="95"/>
    </row>
    <row r="2" spans="5:7" ht="12.75">
      <c r="E2" s="96" t="s">
        <v>110</v>
      </c>
      <c r="F2" s="97"/>
      <c r="G2" s="97"/>
    </row>
    <row r="4" spans="1:7" ht="12.75">
      <c r="A4" s="98" t="s">
        <v>90</v>
      </c>
      <c r="B4" s="99"/>
      <c r="C4" s="99"/>
      <c r="D4" s="99"/>
      <c r="E4" s="99"/>
      <c r="F4" s="100"/>
      <c r="G4" s="100"/>
    </row>
    <row r="5" spans="1:7" ht="12.75">
      <c r="A5" s="101"/>
      <c r="B5" s="101"/>
      <c r="C5" s="101"/>
      <c r="D5" s="101"/>
      <c r="E5" s="101"/>
      <c r="F5" s="101"/>
      <c r="G5" s="101"/>
    </row>
    <row r="6" spans="1:7" ht="12.75">
      <c r="A6" s="102" t="s">
        <v>127</v>
      </c>
      <c r="B6" s="103"/>
      <c r="C6" s="103"/>
      <c r="D6" s="103"/>
      <c r="E6" s="103"/>
      <c r="F6" s="100"/>
      <c r="G6" s="100"/>
    </row>
    <row r="7" spans="1:7" ht="12.75">
      <c r="A7" s="102" t="s">
        <v>111</v>
      </c>
      <c r="B7" s="103"/>
      <c r="C7" s="103"/>
      <c r="D7" s="103"/>
      <c r="E7" s="103"/>
      <c r="F7" s="100"/>
      <c r="G7" s="100"/>
    </row>
    <row r="8" spans="1:7" ht="12.75" customHeight="1">
      <c r="A8" s="102" t="s">
        <v>128</v>
      </c>
      <c r="B8" s="103"/>
      <c r="C8" s="103"/>
      <c r="D8" s="103"/>
      <c r="E8" s="103"/>
      <c r="F8" s="100"/>
      <c r="G8" s="100"/>
    </row>
    <row r="9" spans="1:7" ht="12.75">
      <c r="A9" s="104" t="s">
        <v>112</v>
      </c>
      <c r="B9" s="105"/>
      <c r="C9" s="105"/>
      <c r="D9" s="105"/>
      <c r="E9" s="105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5" ht="12.75">
      <c r="A11" s="107"/>
      <c r="B11" s="100"/>
      <c r="C11" s="100"/>
      <c r="D11" s="100"/>
      <c r="E11" s="100"/>
    </row>
    <row r="12" spans="1:7" ht="12.75">
      <c r="A12" s="98" t="s">
        <v>0</v>
      </c>
      <c r="B12" s="99"/>
      <c r="C12" s="99"/>
      <c r="D12" s="99"/>
      <c r="E12" s="99"/>
      <c r="F12" s="108"/>
      <c r="G12" s="108"/>
    </row>
    <row r="13" spans="1:7" ht="12.75">
      <c r="A13" s="98" t="s">
        <v>136</v>
      </c>
      <c r="B13" s="99"/>
      <c r="C13" s="99"/>
      <c r="D13" s="99"/>
      <c r="E13" s="99"/>
      <c r="F13" s="108"/>
      <c r="G13" s="1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102" t="s">
        <v>137</v>
      </c>
      <c r="B15" s="103"/>
      <c r="C15" s="103"/>
      <c r="D15" s="103"/>
      <c r="E15" s="103"/>
      <c r="F15" s="100"/>
      <c r="G15" s="100"/>
    </row>
    <row r="16" spans="1:7" ht="12.75">
      <c r="A16" s="102" t="s">
        <v>1</v>
      </c>
      <c r="B16" s="102"/>
      <c r="C16" s="102"/>
      <c r="D16" s="102"/>
      <c r="E16" s="102"/>
      <c r="F16" s="100"/>
      <c r="G16" s="100"/>
    </row>
    <row r="17" spans="1:7" ht="12.75">
      <c r="A17" s="8"/>
      <c r="B17" s="9"/>
      <c r="C17" s="9"/>
      <c r="D17" s="9"/>
      <c r="E17" s="110" t="s">
        <v>2</v>
      </c>
      <c r="F17" s="111"/>
      <c r="G17" s="111"/>
    </row>
    <row r="18" spans="1:7" ht="67.5" customHeight="1">
      <c r="A18" s="3" t="s">
        <v>3</v>
      </c>
      <c r="B18" s="112" t="s">
        <v>4</v>
      </c>
      <c r="C18" s="113"/>
      <c r="D18" s="11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90">
        <v>1583965</v>
      </c>
      <c r="G19" s="90">
        <v>1598119.5</v>
      </c>
    </row>
    <row r="20" spans="1:7" s="12" customFormat="1" ht="12.75" customHeight="1">
      <c r="A20" s="33" t="s">
        <v>10</v>
      </c>
      <c r="B20" s="92" t="s">
        <v>93</v>
      </c>
      <c r="C20" s="16"/>
      <c r="D20" s="17"/>
      <c r="E20" s="5"/>
      <c r="F20" s="90">
        <v>1113</v>
      </c>
      <c r="G20" s="90">
        <v>1231.74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114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>
        <v>1113</v>
      </c>
      <c r="G23" s="15">
        <v>1231.74</v>
      </c>
    </row>
    <row r="24" spans="1:7" s="12" customFormat="1" ht="12.75" customHeight="1">
      <c r="A24" s="25" t="s">
        <v>16</v>
      </c>
      <c r="B24" s="7"/>
      <c r="C24" s="48" t="s">
        <v>125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91" t="s">
        <v>18</v>
      </c>
      <c r="C25" s="22"/>
      <c r="D25" s="23"/>
      <c r="E25" s="50"/>
      <c r="F25" s="90">
        <f>SUM(F26:F37)</f>
        <v>1582852</v>
      </c>
      <c r="G25" s="90">
        <v>1596887.76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>
        <v>1555590</v>
      </c>
      <c r="G27" s="15">
        <v>1566931.68</v>
      </c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>
        <v>9607</v>
      </c>
      <c r="G28" s="15">
        <v>9716.44</v>
      </c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>
        <v>15634</v>
      </c>
      <c r="G30" s="15">
        <v>17452.67</v>
      </c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2021</v>
      </c>
      <c r="G33" s="15">
        <v>2786.97</v>
      </c>
    </row>
    <row r="34" spans="1:7" s="12" customFormat="1" ht="12.75" customHeight="1">
      <c r="A34" s="25" t="s">
        <v>35</v>
      </c>
      <c r="B34" s="29"/>
      <c r="C34" s="51" t="s">
        <v>113</v>
      </c>
      <c r="D34" s="52"/>
      <c r="E34" s="49"/>
      <c r="F34" s="15"/>
      <c r="G34" s="15"/>
    </row>
    <row r="35" spans="1:7" s="12" customFormat="1" ht="12.75" customHeight="1">
      <c r="A35" s="25" t="s">
        <v>36</v>
      </c>
      <c r="B35" s="7"/>
      <c r="C35" s="48" t="s">
        <v>124</v>
      </c>
      <c r="D35" s="32"/>
      <c r="E35" s="50"/>
      <c r="F35" s="15"/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90">
        <v>106683</v>
      </c>
      <c r="G39" s="90">
        <v>80274.74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90">
        <v>29703</v>
      </c>
      <c r="G40" s="90">
        <v>28249.76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5">
        <v>29703</v>
      </c>
      <c r="G42" s="15">
        <v>28249.76</v>
      </c>
    </row>
    <row r="43" spans="1:7" s="12" customFormat="1" ht="12.75">
      <c r="A43" s="19" t="s">
        <v>14</v>
      </c>
      <c r="B43" s="29"/>
      <c r="C43" s="51" t="s">
        <v>115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126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115" t="s">
        <v>99</v>
      </c>
      <c r="D45" s="116"/>
      <c r="E45" s="49"/>
      <c r="F45" s="15"/>
      <c r="G45" s="15"/>
    </row>
    <row r="46" spans="1:7" s="12" customFormat="1" ht="12.75" customHeight="1">
      <c r="A46" s="67" t="s">
        <v>17</v>
      </c>
      <c r="B46" s="81" t="s">
        <v>105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132</v>
      </c>
      <c r="C47" s="61"/>
      <c r="D47" s="80" t="s">
        <v>131</v>
      </c>
      <c r="E47" s="50"/>
      <c r="F47" s="90">
        <v>53711</v>
      </c>
      <c r="G47" s="90">
        <v>48947.13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116</v>
      </c>
      <c r="B49" s="29"/>
      <c r="C49" s="51" t="s">
        <v>52</v>
      </c>
      <c r="D49" s="52"/>
      <c r="E49" s="54"/>
      <c r="F49" s="15"/>
      <c r="G49" s="15"/>
    </row>
    <row r="50" spans="1:7" s="12" customFormat="1" ht="12.75" customHeight="1">
      <c r="A50" s="19" t="s">
        <v>40</v>
      </c>
      <c r="B50" s="29"/>
      <c r="C50" s="117" t="s">
        <v>86</v>
      </c>
      <c r="D50" s="118"/>
      <c r="E50" s="54"/>
      <c r="F50" s="15"/>
      <c r="G50" s="15"/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5">
        <v>5055</v>
      </c>
      <c r="G51" s="15">
        <v>291.39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>
        <v>48655.74</v>
      </c>
      <c r="G52" s="15">
        <v>48655.74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90">
        <v>23269</v>
      </c>
      <c r="G54" s="90">
        <v>3077.85</v>
      </c>
    </row>
    <row r="55" spans="1:7" s="12" customFormat="1" ht="12.75" customHeight="1">
      <c r="A55" s="87"/>
      <c r="B55" s="57"/>
      <c r="C55" s="58"/>
      <c r="D55" s="59"/>
      <c r="E55" s="88"/>
      <c r="F55" s="24"/>
      <c r="G55" s="24"/>
    </row>
    <row r="56" spans="1:7" s="12" customFormat="1" ht="12.75" customHeight="1">
      <c r="A56" s="33"/>
      <c r="B56" s="21" t="s">
        <v>57</v>
      </c>
      <c r="C56" s="22"/>
      <c r="D56" s="23"/>
      <c r="E56" s="50"/>
      <c r="F56" s="90">
        <v>1690648</v>
      </c>
      <c r="G56" s="90">
        <v>1678394.24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6"/>
      <c r="E58" s="50"/>
      <c r="F58" s="90">
        <f>SUM(F59:F62)</f>
        <v>1636937</v>
      </c>
      <c r="G58" s="90">
        <v>1629447.11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/>
      <c r="F59" s="15">
        <v>13489</v>
      </c>
      <c r="G59" s="15">
        <v>3560.5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9"/>
      <c r="F60" s="24">
        <v>1618187</v>
      </c>
      <c r="G60" s="24">
        <v>1622453.04</v>
      </c>
    </row>
    <row r="61" spans="1:7" s="12" customFormat="1" ht="12.75" customHeight="1">
      <c r="A61" s="33" t="s">
        <v>37</v>
      </c>
      <c r="B61" s="119" t="s">
        <v>100</v>
      </c>
      <c r="C61" s="120"/>
      <c r="D61" s="121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5261</v>
      </c>
      <c r="G62" s="15">
        <v>3433.57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90">
        <v>53711</v>
      </c>
      <c r="G63" s="90">
        <v>48947.13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94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98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93">
        <v>53711</v>
      </c>
      <c r="G68" s="93">
        <v>48947.13</v>
      </c>
    </row>
    <row r="69" spans="1:7" s="12" customFormat="1" ht="12.75" customHeight="1">
      <c r="A69" s="25" t="s">
        <v>19</v>
      </c>
      <c r="B69" s="7"/>
      <c r="C69" s="48" t="s">
        <v>97</v>
      </c>
      <c r="D69" s="27"/>
      <c r="E69" s="50"/>
      <c r="F69" s="15"/>
      <c r="G69" s="15"/>
    </row>
    <row r="70" spans="1:15" s="12" customFormat="1" ht="12.75" customHeight="1">
      <c r="A70" s="25" t="s">
        <v>21</v>
      </c>
      <c r="B70" s="43"/>
      <c r="C70" s="48" t="s">
        <v>103</v>
      </c>
      <c r="D70" s="60"/>
      <c r="E70" s="54"/>
      <c r="F70" s="15"/>
      <c r="G70" s="15"/>
      <c r="O70" s="12" t="s">
        <v>133</v>
      </c>
    </row>
    <row r="71" spans="1:7" s="12" customFormat="1" ht="12.75">
      <c r="A71" s="25" t="s">
        <v>23</v>
      </c>
      <c r="B71" s="43"/>
      <c r="C71" s="48" t="s">
        <v>95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96</v>
      </c>
      <c r="D73" s="63"/>
      <c r="E73" s="50"/>
      <c r="F73" s="15"/>
      <c r="G73" s="15"/>
    </row>
    <row r="74" spans="1:7" s="12" customFormat="1" ht="12.75" customHeight="1">
      <c r="A74" s="19" t="s">
        <v>117</v>
      </c>
      <c r="B74" s="29"/>
      <c r="C74" s="30"/>
      <c r="D74" s="52" t="s">
        <v>69</v>
      </c>
      <c r="E74" s="54"/>
      <c r="F74" s="15"/>
      <c r="G74" s="15"/>
    </row>
    <row r="75" spans="1:5" s="12" customFormat="1" ht="12.75" customHeight="1">
      <c r="A75" s="19" t="s">
        <v>118</v>
      </c>
      <c r="B75" s="29"/>
      <c r="C75" s="30"/>
      <c r="D75" s="52" t="s">
        <v>70</v>
      </c>
      <c r="E75" s="15"/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106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>
        <v>5055</v>
      </c>
      <c r="G78" s="15">
        <v>291.39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/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"/>
      <c r="G80" s="15"/>
    </row>
    <row r="81" spans="1:7" s="12" customFormat="1" ht="12.75" customHeight="1">
      <c r="A81" s="25" t="s">
        <v>119</v>
      </c>
      <c r="B81" s="7"/>
      <c r="C81" s="48" t="s">
        <v>74</v>
      </c>
      <c r="D81" s="32"/>
      <c r="E81" s="55"/>
      <c r="F81" s="15">
        <v>48655.74</v>
      </c>
      <c r="G81" s="15">
        <v>48655.74</v>
      </c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"/>
      <c r="G82" s="15"/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5"/>
      <c r="G83" s="15"/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/>
      <c r="G84" s="15"/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104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"/>
      <c r="G88" s="15"/>
    </row>
    <row r="89" spans="1:7" s="12" customFormat="1" ht="12.75" customHeight="1">
      <c r="A89" s="25" t="s">
        <v>120</v>
      </c>
      <c r="B89" s="34"/>
      <c r="C89" s="48" t="s">
        <v>101</v>
      </c>
      <c r="D89" s="10"/>
      <c r="E89" s="49"/>
      <c r="F89" s="15"/>
      <c r="G89" s="15"/>
    </row>
    <row r="90" spans="1:7" s="12" customFormat="1" ht="12.75" customHeight="1">
      <c r="A90" s="25" t="s">
        <v>121</v>
      </c>
      <c r="B90" s="34"/>
      <c r="C90" s="48" t="s">
        <v>102</v>
      </c>
      <c r="D90" s="10"/>
      <c r="E90" s="49"/>
      <c r="F90" s="15"/>
      <c r="G90" s="15"/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122" t="s">
        <v>122</v>
      </c>
      <c r="C93" s="123"/>
      <c r="D93" s="118"/>
      <c r="E93" s="50"/>
      <c r="F93" s="90">
        <v>1690648</v>
      </c>
      <c r="G93" s="90">
        <v>1678394.24</v>
      </c>
    </row>
    <row r="94" spans="1:7" s="12" customFormat="1" ht="12.75">
      <c r="A94" s="46"/>
      <c r="B94" s="44"/>
      <c r="C94" s="44"/>
      <c r="D94" s="44"/>
      <c r="E94" s="44"/>
      <c r="F94" s="47"/>
      <c r="G94" s="47"/>
    </row>
    <row r="95" spans="1:7" s="12" customFormat="1" ht="12.75">
      <c r="A95" s="9"/>
      <c r="B95" s="103" t="s">
        <v>129</v>
      </c>
      <c r="C95" s="103"/>
      <c r="D95" s="103"/>
      <c r="E95" s="83" t="s">
        <v>109</v>
      </c>
      <c r="F95" s="103" t="s">
        <v>130</v>
      </c>
      <c r="G95" s="103"/>
    </row>
    <row r="96" spans="2:7" s="12" customFormat="1" ht="25.5" customHeight="1">
      <c r="B96" s="102" t="s">
        <v>123</v>
      </c>
      <c r="C96" s="109"/>
      <c r="D96" s="109"/>
      <c r="E96" s="9" t="s">
        <v>107</v>
      </c>
      <c r="F96" s="102" t="s">
        <v>108</v>
      </c>
      <c r="G96" s="102"/>
    </row>
    <row r="97" spans="1:7" s="12" customFormat="1" ht="12.75">
      <c r="A97" s="84"/>
      <c r="B97" s="84"/>
      <c r="C97" s="84"/>
      <c r="D97" s="84"/>
      <c r="E97" s="85"/>
      <c r="F97" s="9"/>
      <c r="G97" s="9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sheetProtection/>
  <mergeCells count="22"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95:D95"/>
    <mergeCell ref="F95:G95"/>
    <mergeCell ref="B96:D96"/>
    <mergeCell ref="F96:G96"/>
    <mergeCell ref="E17:G17"/>
    <mergeCell ref="B18:D18"/>
    <mergeCell ref="C45:D45"/>
    <mergeCell ref="C50:D50"/>
    <mergeCell ref="B61:D61"/>
    <mergeCell ref="B93:D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1" spans="5:7" ht="28.5" customHeight="1">
      <c r="E1" s="94" t="s">
        <v>91</v>
      </c>
      <c r="F1" s="95"/>
      <c r="G1" s="95"/>
    </row>
    <row r="2" spans="5:7" ht="12.75">
      <c r="E2" s="96" t="s">
        <v>110</v>
      </c>
      <c r="F2" s="97"/>
      <c r="G2" s="97"/>
    </row>
    <row r="4" spans="1:7" ht="12.75">
      <c r="A4" s="98" t="s">
        <v>90</v>
      </c>
      <c r="B4" s="99"/>
      <c r="C4" s="99"/>
      <c r="D4" s="99"/>
      <c r="E4" s="99"/>
      <c r="F4" s="100"/>
      <c r="G4" s="100"/>
    </row>
    <row r="5" spans="1:7" ht="12.75">
      <c r="A5" s="101"/>
      <c r="B5" s="101"/>
      <c r="C5" s="101"/>
      <c r="D5" s="101"/>
      <c r="E5" s="101"/>
      <c r="F5" s="101"/>
      <c r="G5" s="101"/>
    </row>
    <row r="6" spans="1:7" ht="12.75">
      <c r="A6" s="102" t="s">
        <v>127</v>
      </c>
      <c r="B6" s="103"/>
      <c r="C6" s="103"/>
      <c r="D6" s="103"/>
      <c r="E6" s="103"/>
      <c r="F6" s="100"/>
      <c r="G6" s="100"/>
    </row>
    <row r="7" spans="1:7" ht="12.75">
      <c r="A7" s="102" t="s">
        <v>111</v>
      </c>
      <c r="B7" s="103"/>
      <c r="C7" s="103"/>
      <c r="D7" s="103"/>
      <c r="E7" s="103"/>
      <c r="F7" s="100"/>
      <c r="G7" s="100"/>
    </row>
    <row r="8" spans="1:7" ht="12.75" customHeight="1">
      <c r="A8" s="102" t="s">
        <v>128</v>
      </c>
      <c r="B8" s="103"/>
      <c r="C8" s="103"/>
      <c r="D8" s="103"/>
      <c r="E8" s="103"/>
      <c r="F8" s="100"/>
      <c r="G8" s="100"/>
    </row>
    <row r="9" spans="1:7" ht="12.75">
      <c r="A9" s="104" t="s">
        <v>112</v>
      </c>
      <c r="B9" s="105"/>
      <c r="C9" s="105"/>
      <c r="D9" s="105"/>
      <c r="E9" s="105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5" ht="12.75">
      <c r="A11" s="107"/>
      <c r="B11" s="100"/>
      <c r="C11" s="100"/>
      <c r="D11" s="100"/>
      <c r="E11" s="100"/>
    </row>
    <row r="12" spans="1:7" ht="12.75">
      <c r="A12" s="98" t="s">
        <v>0</v>
      </c>
      <c r="B12" s="99"/>
      <c r="C12" s="99"/>
      <c r="D12" s="99"/>
      <c r="E12" s="99"/>
      <c r="F12" s="108"/>
      <c r="G12" s="108"/>
    </row>
    <row r="13" spans="1:7" ht="12.75">
      <c r="A13" s="98" t="s">
        <v>138</v>
      </c>
      <c r="B13" s="99"/>
      <c r="C13" s="99"/>
      <c r="D13" s="99"/>
      <c r="E13" s="99"/>
      <c r="F13" s="108"/>
      <c r="G13" s="1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102" t="s">
        <v>139</v>
      </c>
      <c r="B15" s="103"/>
      <c r="C15" s="103"/>
      <c r="D15" s="103"/>
      <c r="E15" s="103"/>
      <c r="F15" s="100"/>
      <c r="G15" s="100"/>
    </row>
    <row r="16" spans="1:7" ht="12.75">
      <c r="A16" s="102" t="s">
        <v>1</v>
      </c>
      <c r="B16" s="102"/>
      <c r="C16" s="102"/>
      <c r="D16" s="102"/>
      <c r="E16" s="102"/>
      <c r="F16" s="100"/>
      <c r="G16" s="100"/>
    </row>
    <row r="17" spans="1:7" ht="12.75">
      <c r="A17" s="8"/>
      <c r="B17" s="9"/>
      <c r="C17" s="9"/>
      <c r="D17" s="9"/>
      <c r="E17" s="110" t="s">
        <v>2</v>
      </c>
      <c r="F17" s="111"/>
      <c r="G17" s="111"/>
    </row>
    <row r="18" spans="1:7" ht="67.5" customHeight="1">
      <c r="A18" s="3" t="s">
        <v>3</v>
      </c>
      <c r="B18" s="112" t="s">
        <v>4</v>
      </c>
      <c r="C18" s="113"/>
      <c r="D18" s="11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90">
        <v>1576934</v>
      </c>
      <c r="G19" s="90">
        <v>1598119.5</v>
      </c>
    </row>
    <row r="20" spans="1:7" s="12" customFormat="1" ht="12.75" customHeight="1">
      <c r="A20" s="33" t="s">
        <v>10</v>
      </c>
      <c r="B20" s="92" t="s">
        <v>93</v>
      </c>
      <c r="C20" s="16"/>
      <c r="D20" s="17"/>
      <c r="E20" s="5"/>
      <c r="F20" s="90">
        <v>1054</v>
      </c>
      <c r="G20" s="90">
        <v>1231.74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114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>
        <v>1054</v>
      </c>
      <c r="G23" s="15">
        <v>1231.74</v>
      </c>
    </row>
    <row r="24" spans="1:7" s="12" customFormat="1" ht="12.75" customHeight="1">
      <c r="A24" s="25" t="s">
        <v>16</v>
      </c>
      <c r="B24" s="7"/>
      <c r="C24" s="48" t="s">
        <v>125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91" t="s">
        <v>18</v>
      </c>
      <c r="C25" s="22"/>
      <c r="D25" s="23"/>
      <c r="E25" s="50"/>
      <c r="F25" s="90">
        <f>SUM(F26:F37)</f>
        <v>1575880</v>
      </c>
      <c r="G25" s="90">
        <v>1596887.76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>
        <v>1549920</v>
      </c>
      <c r="G27" s="15">
        <v>1566931.68</v>
      </c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>
        <v>9552</v>
      </c>
      <c r="G28" s="15">
        <v>9716.44</v>
      </c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>
        <v>14771</v>
      </c>
      <c r="G30" s="15">
        <v>17452.67</v>
      </c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1637</v>
      </c>
      <c r="G33" s="15">
        <v>2786.97</v>
      </c>
    </row>
    <row r="34" spans="1:7" s="12" customFormat="1" ht="12.75" customHeight="1">
      <c r="A34" s="25" t="s">
        <v>35</v>
      </c>
      <c r="B34" s="29"/>
      <c r="C34" s="51" t="s">
        <v>113</v>
      </c>
      <c r="D34" s="52"/>
      <c r="E34" s="49"/>
      <c r="F34" s="15"/>
      <c r="G34" s="15"/>
    </row>
    <row r="35" spans="1:7" s="12" customFormat="1" ht="12.75" customHeight="1">
      <c r="A35" s="25" t="s">
        <v>36</v>
      </c>
      <c r="B35" s="7"/>
      <c r="C35" s="48" t="s">
        <v>124</v>
      </c>
      <c r="D35" s="32"/>
      <c r="E35" s="50"/>
      <c r="F35" s="15"/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90">
        <v>106683</v>
      </c>
      <c r="G39" s="90">
        <v>80274.74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90">
        <v>31218</v>
      </c>
      <c r="G40" s="90">
        <v>28249.76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5">
        <v>31218</v>
      </c>
      <c r="G42" s="15">
        <v>28249.76</v>
      </c>
    </row>
    <row r="43" spans="1:7" s="12" customFormat="1" ht="12.75">
      <c r="A43" s="19" t="s">
        <v>14</v>
      </c>
      <c r="B43" s="29"/>
      <c r="C43" s="51" t="s">
        <v>115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126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115" t="s">
        <v>99</v>
      </c>
      <c r="D45" s="116"/>
      <c r="E45" s="49"/>
      <c r="F45" s="15"/>
      <c r="G45" s="15"/>
    </row>
    <row r="46" spans="1:7" s="12" customFormat="1" ht="12.75" customHeight="1">
      <c r="A46" s="67" t="s">
        <v>17</v>
      </c>
      <c r="B46" s="81" t="s">
        <v>105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132</v>
      </c>
      <c r="C47" s="61"/>
      <c r="D47" s="80" t="s">
        <v>131</v>
      </c>
      <c r="E47" s="50"/>
      <c r="F47" s="90">
        <v>127089</v>
      </c>
      <c r="G47" s="90">
        <v>48947.13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116</v>
      </c>
      <c r="B49" s="29"/>
      <c r="C49" s="51" t="s">
        <v>52</v>
      </c>
      <c r="D49" s="52"/>
      <c r="E49" s="54"/>
      <c r="F49" s="15"/>
      <c r="G49" s="15"/>
    </row>
    <row r="50" spans="1:7" s="12" customFormat="1" ht="12.75" customHeight="1">
      <c r="A50" s="19" t="s">
        <v>40</v>
      </c>
      <c r="B50" s="29"/>
      <c r="C50" s="117" t="s">
        <v>86</v>
      </c>
      <c r="D50" s="118"/>
      <c r="E50" s="54"/>
      <c r="F50" s="15"/>
      <c r="G50" s="15"/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5">
        <v>78433</v>
      </c>
      <c r="G51" s="15">
        <v>291.39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>
        <v>48656</v>
      </c>
      <c r="G52" s="15">
        <v>48655.74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90">
        <v>18530</v>
      </c>
      <c r="G54" s="90">
        <v>3077.85</v>
      </c>
    </row>
    <row r="55" spans="1:7" s="12" customFormat="1" ht="12.75" customHeight="1">
      <c r="A55" s="87"/>
      <c r="B55" s="57"/>
      <c r="C55" s="58"/>
      <c r="D55" s="59"/>
      <c r="E55" s="88"/>
      <c r="F55" s="24"/>
      <c r="G55" s="24"/>
    </row>
    <row r="56" spans="1:7" s="12" customFormat="1" ht="12.75" customHeight="1">
      <c r="A56" s="33"/>
      <c r="B56" s="21" t="s">
        <v>57</v>
      </c>
      <c r="C56" s="22"/>
      <c r="D56" s="23"/>
      <c r="E56" s="50"/>
      <c r="F56" s="90">
        <v>1753771</v>
      </c>
      <c r="G56" s="90">
        <v>1678394.24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6"/>
      <c r="E58" s="50"/>
      <c r="F58" s="90">
        <f>SUM(F59:F62)</f>
        <v>1626682</v>
      </c>
      <c r="G58" s="90">
        <v>1629447.11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/>
      <c r="F59" s="15">
        <v>7022</v>
      </c>
      <c r="G59" s="15">
        <v>3560.5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9"/>
      <c r="F60" s="24">
        <v>1614907</v>
      </c>
      <c r="G60" s="24">
        <v>1622453.04</v>
      </c>
    </row>
    <row r="61" spans="1:7" s="12" customFormat="1" ht="12.75" customHeight="1">
      <c r="A61" s="33" t="s">
        <v>37</v>
      </c>
      <c r="B61" s="119" t="s">
        <v>100</v>
      </c>
      <c r="C61" s="120"/>
      <c r="D61" s="121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4753</v>
      </c>
      <c r="G62" s="15">
        <v>3433.57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90">
        <v>127089</v>
      </c>
      <c r="G63" s="90">
        <v>48947.13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94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98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93">
        <v>127089</v>
      </c>
      <c r="G68" s="93">
        <v>48947.13</v>
      </c>
    </row>
    <row r="69" spans="1:7" s="12" customFormat="1" ht="12.75" customHeight="1">
      <c r="A69" s="25" t="s">
        <v>19</v>
      </c>
      <c r="B69" s="7"/>
      <c r="C69" s="48" t="s">
        <v>97</v>
      </c>
      <c r="D69" s="27"/>
      <c r="E69" s="50"/>
      <c r="F69" s="15"/>
      <c r="G69" s="15"/>
    </row>
    <row r="70" spans="1:15" s="12" customFormat="1" ht="12.75" customHeight="1">
      <c r="A70" s="25" t="s">
        <v>21</v>
      </c>
      <c r="B70" s="43"/>
      <c r="C70" s="48" t="s">
        <v>103</v>
      </c>
      <c r="D70" s="60"/>
      <c r="E70" s="54"/>
      <c r="F70" s="15"/>
      <c r="G70" s="15"/>
      <c r="O70" s="12" t="s">
        <v>133</v>
      </c>
    </row>
    <row r="71" spans="1:7" s="12" customFormat="1" ht="12.75">
      <c r="A71" s="25" t="s">
        <v>23</v>
      </c>
      <c r="B71" s="43"/>
      <c r="C71" s="48" t="s">
        <v>95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96</v>
      </c>
      <c r="D73" s="63"/>
      <c r="E73" s="50"/>
      <c r="F73" s="15"/>
      <c r="G73" s="15"/>
    </row>
    <row r="74" spans="1:7" s="12" customFormat="1" ht="12.75" customHeight="1">
      <c r="A74" s="19" t="s">
        <v>117</v>
      </c>
      <c r="B74" s="29"/>
      <c r="C74" s="30"/>
      <c r="D74" s="52" t="s">
        <v>69</v>
      </c>
      <c r="E74" s="54"/>
      <c r="F74" s="15"/>
      <c r="G74" s="15"/>
    </row>
    <row r="75" spans="1:5" s="12" customFormat="1" ht="12.75" customHeight="1">
      <c r="A75" s="19" t="s">
        <v>118</v>
      </c>
      <c r="B75" s="29"/>
      <c r="C75" s="30"/>
      <c r="D75" s="52" t="s">
        <v>70</v>
      </c>
      <c r="E75" s="15"/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106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>
        <v>78433</v>
      </c>
      <c r="G78" s="15">
        <v>291.39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/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"/>
      <c r="G80" s="15"/>
    </row>
    <row r="81" spans="1:7" s="12" customFormat="1" ht="12.75" customHeight="1">
      <c r="A81" s="25" t="s">
        <v>119</v>
      </c>
      <c r="B81" s="7"/>
      <c r="C81" s="48" t="s">
        <v>74</v>
      </c>
      <c r="D81" s="32"/>
      <c r="E81" s="55"/>
      <c r="F81" s="15">
        <v>48656</v>
      </c>
      <c r="G81" s="15">
        <v>48655.74</v>
      </c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"/>
      <c r="G82" s="15"/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5"/>
      <c r="G83" s="15"/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/>
      <c r="G84" s="15"/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104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"/>
      <c r="G88" s="15"/>
    </row>
    <row r="89" spans="1:7" s="12" customFormat="1" ht="12.75" customHeight="1">
      <c r="A89" s="25" t="s">
        <v>120</v>
      </c>
      <c r="B89" s="34"/>
      <c r="C89" s="48" t="s">
        <v>101</v>
      </c>
      <c r="D89" s="10"/>
      <c r="E89" s="49"/>
      <c r="F89" s="15"/>
      <c r="G89" s="15"/>
    </row>
    <row r="90" spans="1:7" s="12" customFormat="1" ht="12.75" customHeight="1">
      <c r="A90" s="25" t="s">
        <v>121</v>
      </c>
      <c r="B90" s="34"/>
      <c r="C90" s="48" t="s">
        <v>102</v>
      </c>
      <c r="D90" s="10"/>
      <c r="E90" s="49"/>
      <c r="F90" s="15"/>
      <c r="G90" s="15"/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122" t="s">
        <v>122</v>
      </c>
      <c r="C93" s="123"/>
      <c r="D93" s="118"/>
      <c r="E93" s="50"/>
      <c r="F93" s="90">
        <v>1753771</v>
      </c>
      <c r="G93" s="90">
        <v>1678394.24</v>
      </c>
    </row>
    <row r="94" spans="1:7" s="12" customFormat="1" ht="12.75">
      <c r="A94" s="46"/>
      <c r="B94" s="44"/>
      <c r="C94" s="44"/>
      <c r="D94" s="44"/>
      <c r="E94" s="44"/>
      <c r="F94" s="47"/>
      <c r="G94" s="47"/>
    </row>
    <row r="95" spans="1:7" s="12" customFormat="1" ht="12.75">
      <c r="A95" s="9"/>
      <c r="B95" s="103" t="s">
        <v>129</v>
      </c>
      <c r="C95" s="103"/>
      <c r="D95" s="103"/>
      <c r="E95" s="83" t="s">
        <v>109</v>
      </c>
      <c r="F95" s="103" t="s">
        <v>130</v>
      </c>
      <c r="G95" s="103"/>
    </row>
    <row r="96" spans="2:7" s="12" customFormat="1" ht="25.5" customHeight="1">
      <c r="B96" s="102" t="s">
        <v>123</v>
      </c>
      <c r="C96" s="109"/>
      <c r="D96" s="109"/>
      <c r="E96" s="9" t="s">
        <v>107</v>
      </c>
      <c r="F96" s="102" t="s">
        <v>108</v>
      </c>
      <c r="G96" s="102"/>
    </row>
    <row r="97" spans="1:7" s="12" customFormat="1" ht="12.75">
      <c r="A97" s="84"/>
      <c r="B97" s="84"/>
      <c r="C97" s="84"/>
      <c r="D97" s="84"/>
      <c r="E97" s="85"/>
      <c r="F97" s="9"/>
      <c r="G97" s="9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sheetProtection/>
  <mergeCells count="22"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95:D95"/>
    <mergeCell ref="F95:G95"/>
    <mergeCell ref="B96:D96"/>
    <mergeCell ref="F96:G96"/>
    <mergeCell ref="E17:G17"/>
    <mergeCell ref="B18:D18"/>
    <mergeCell ref="C45:D45"/>
    <mergeCell ref="C50:D50"/>
    <mergeCell ref="B61:D61"/>
    <mergeCell ref="B93:D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46">
      <selection activeCell="A46" sqref="A1:IV1638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1" spans="5:7" ht="28.5" customHeight="1">
      <c r="E1" s="94" t="s">
        <v>91</v>
      </c>
      <c r="F1" s="95"/>
      <c r="G1" s="95"/>
    </row>
    <row r="2" spans="5:7" ht="12.75">
      <c r="E2" s="96" t="s">
        <v>110</v>
      </c>
      <c r="F2" s="97"/>
      <c r="G2" s="97"/>
    </row>
    <row r="4" spans="1:7" ht="12.75">
      <c r="A4" s="98" t="s">
        <v>90</v>
      </c>
      <c r="B4" s="99"/>
      <c r="C4" s="99"/>
      <c r="D4" s="99"/>
      <c r="E4" s="99"/>
      <c r="F4" s="100"/>
      <c r="G4" s="100"/>
    </row>
    <row r="5" spans="1:7" ht="12.75">
      <c r="A5" s="101"/>
      <c r="B5" s="101"/>
      <c r="C5" s="101"/>
      <c r="D5" s="101"/>
      <c r="E5" s="101"/>
      <c r="F5" s="101"/>
      <c r="G5" s="101"/>
    </row>
    <row r="6" spans="1:7" ht="12.75">
      <c r="A6" s="102" t="s">
        <v>127</v>
      </c>
      <c r="B6" s="103"/>
      <c r="C6" s="103"/>
      <c r="D6" s="103"/>
      <c r="E6" s="103"/>
      <c r="F6" s="100"/>
      <c r="G6" s="100"/>
    </row>
    <row r="7" spans="1:7" ht="12.75">
      <c r="A7" s="102" t="s">
        <v>111</v>
      </c>
      <c r="B7" s="103"/>
      <c r="C7" s="103"/>
      <c r="D7" s="103"/>
      <c r="E7" s="103"/>
      <c r="F7" s="100"/>
      <c r="G7" s="100"/>
    </row>
    <row r="8" spans="1:7" ht="12.75" customHeight="1">
      <c r="A8" s="102" t="s">
        <v>128</v>
      </c>
      <c r="B8" s="103"/>
      <c r="C8" s="103"/>
      <c r="D8" s="103"/>
      <c r="E8" s="103"/>
      <c r="F8" s="100"/>
      <c r="G8" s="100"/>
    </row>
    <row r="9" spans="1:7" ht="12.75">
      <c r="A9" s="104" t="s">
        <v>112</v>
      </c>
      <c r="B9" s="105"/>
      <c r="C9" s="105"/>
      <c r="D9" s="105"/>
      <c r="E9" s="105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5" ht="12.75">
      <c r="A11" s="107"/>
      <c r="B11" s="100"/>
      <c r="C11" s="100"/>
      <c r="D11" s="100"/>
      <c r="E11" s="100"/>
    </row>
    <row r="12" spans="1:7" ht="12.75">
      <c r="A12" s="98" t="s">
        <v>0</v>
      </c>
      <c r="B12" s="99"/>
      <c r="C12" s="99"/>
      <c r="D12" s="99"/>
      <c r="E12" s="99"/>
      <c r="F12" s="108"/>
      <c r="G12" s="108"/>
    </row>
    <row r="13" spans="1:7" ht="12.75">
      <c r="A13" s="98" t="s">
        <v>140</v>
      </c>
      <c r="B13" s="99"/>
      <c r="C13" s="99"/>
      <c r="D13" s="99"/>
      <c r="E13" s="99"/>
      <c r="F13" s="108"/>
      <c r="G13" s="1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102" t="s">
        <v>141</v>
      </c>
      <c r="B15" s="103"/>
      <c r="C15" s="103"/>
      <c r="D15" s="103"/>
      <c r="E15" s="103"/>
      <c r="F15" s="100"/>
      <c r="G15" s="100"/>
    </row>
    <row r="16" spans="1:7" ht="12.75">
      <c r="A16" s="102" t="s">
        <v>1</v>
      </c>
      <c r="B16" s="102"/>
      <c r="C16" s="102"/>
      <c r="D16" s="102"/>
      <c r="E16" s="102"/>
      <c r="F16" s="100"/>
      <c r="G16" s="100"/>
    </row>
    <row r="17" spans="1:7" ht="12.75">
      <c r="A17" s="8"/>
      <c r="B17" s="9"/>
      <c r="C17" s="9"/>
      <c r="D17" s="9"/>
      <c r="E17" s="110" t="s">
        <v>2</v>
      </c>
      <c r="F17" s="111"/>
      <c r="G17" s="111"/>
    </row>
    <row r="18" spans="1:7" ht="67.5" customHeight="1">
      <c r="A18" s="3" t="s">
        <v>3</v>
      </c>
      <c r="B18" s="112" t="s">
        <v>4</v>
      </c>
      <c r="C18" s="113"/>
      <c r="D18" s="11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90">
        <v>1686200</v>
      </c>
      <c r="G19" s="90">
        <v>1598119.5</v>
      </c>
    </row>
    <row r="20" spans="1:7" s="12" customFormat="1" ht="12.75" customHeight="1">
      <c r="A20" s="33" t="s">
        <v>10</v>
      </c>
      <c r="B20" s="92" t="s">
        <v>93</v>
      </c>
      <c r="C20" s="16"/>
      <c r="D20" s="17"/>
      <c r="E20" s="5"/>
      <c r="F20" s="90">
        <v>994</v>
      </c>
      <c r="G20" s="90">
        <v>1231.74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114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>
        <v>994</v>
      </c>
      <c r="G23" s="15">
        <v>1231.74</v>
      </c>
    </row>
    <row r="24" spans="1:7" s="12" customFormat="1" ht="12.75" customHeight="1">
      <c r="A24" s="25" t="s">
        <v>16</v>
      </c>
      <c r="B24" s="7"/>
      <c r="C24" s="48" t="s">
        <v>125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91" t="s">
        <v>18</v>
      </c>
      <c r="C25" s="22"/>
      <c r="D25" s="23"/>
      <c r="E25" s="50"/>
      <c r="F25" s="90">
        <f>SUM(F26:F37)</f>
        <v>1685206</v>
      </c>
      <c r="G25" s="90">
        <v>1596887.76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>
        <v>1544249</v>
      </c>
      <c r="G27" s="15">
        <v>1566931.68</v>
      </c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>
        <v>9497</v>
      </c>
      <c r="G28" s="15">
        <v>9716.44</v>
      </c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>
        <v>13985</v>
      </c>
      <c r="G30" s="15">
        <v>17452.67</v>
      </c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>
        <v>115162</v>
      </c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2313</v>
      </c>
      <c r="G33" s="15">
        <v>2786.97</v>
      </c>
    </row>
    <row r="34" spans="1:7" s="12" customFormat="1" ht="12.75" customHeight="1">
      <c r="A34" s="25" t="s">
        <v>35</v>
      </c>
      <c r="B34" s="29"/>
      <c r="C34" s="51" t="s">
        <v>113</v>
      </c>
      <c r="D34" s="52"/>
      <c r="E34" s="49"/>
      <c r="F34" s="15"/>
      <c r="G34" s="15"/>
    </row>
    <row r="35" spans="1:7" s="12" customFormat="1" ht="12.75" customHeight="1">
      <c r="A35" s="25" t="s">
        <v>36</v>
      </c>
      <c r="B35" s="7"/>
      <c r="C35" s="48" t="s">
        <v>124</v>
      </c>
      <c r="D35" s="32"/>
      <c r="E35" s="50"/>
      <c r="F35" s="15"/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90">
        <v>69481</v>
      </c>
      <c r="G39" s="90">
        <v>80274.74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90">
        <v>18865</v>
      </c>
      <c r="G40" s="90">
        <v>28249.76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5">
        <v>18865</v>
      </c>
      <c r="G42" s="15">
        <v>28249.76</v>
      </c>
    </row>
    <row r="43" spans="1:7" s="12" customFormat="1" ht="12.75">
      <c r="A43" s="19" t="s">
        <v>14</v>
      </c>
      <c r="B43" s="29"/>
      <c r="C43" s="51" t="s">
        <v>115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126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115" t="s">
        <v>99</v>
      </c>
      <c r="D45" s="116"/>
      <c r="E45" s="49"/>
      <c r="F45" s="15"/>
      <c r="G45" s="15"/>
    </row>
    <row r="46" spans="1:7" s="12" customFormat="1" ht="12.75" customHeight="1">
      <c r="A46" s="67" t="s">
        <v>17</v>
      </c>
      <c r="B46" s="81" t="s">
        <v>105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132</v>
      </c>
      <c r="C47" s="61"/>
      <c r="D47" s="80" t="s">
        <v>131</v>
      </c>
      <c r="E47" s="50"/>
      <c r="F47" s="90">
        <v>47584</v>
      </c>
      <c r="G47" s="90">
        <v>48947.13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116</v>
      </c>
      <c r="B49" s="29"/>
      <c r="C49" s="51" t="s">
        <v>52</v>
      </c>
      <c r="D49" s="52"/>
      <c r="E49" s="54"/>
      <c r="F49" s="15"/>
      <c r="G49" s="15"/>
    </row>
    <row r="50" spans="1:7" s="12" customFormat="1" ht="12.75" customHeight="1">
      <c r="A50" s="19" t="s">
        <v>40</v>
      </c>
      <c r="B50" s="29"/>
      <c r="C50" s="117" t="s">
        <v>86</v>
      </c>
      <c r="D50" s="118"/>
      <c r="E50" s="54"/>
      <c r="F50" s="15"/>
      <c r="G50" s="15"/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5">
        <v>45541</v>
      </c>
      <c r="G51" s="15">
        <v>291.39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>
        <v>2043</v>
      </c>
      <c r="G52" s="15">
        <v>48655.74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>
        <v>0</v>
      </c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90">
        <v>3032</v>
      </c>
      <c r="G54" s="90">
        <v>3077.85</v>
      </c>
    </row>
    <row r="55" spans="1:7" s="12" customFormat="1" ht="12.75" customHeight="1">
      <c r="A55" s="87"/>
      <c r="B55" s="57"/>
      <c r="C55" s="58"/>
      <c r="D55" s="59"/>
      <c r="E55" s="88"/>
      <c r="F55" s="24"/>
      <c r="G55" s="24"/>
    </row>
    <row r="56" spans="1:7" s="12" customFormat="1" ht="12.75" customHeight="1">
      <c r="A56" s="33"/>
      <c r="B56" s="21" t="s">
        <v>57</v>
      </c>
      <c r="C56" s="22"/>
      <c r="D56" s="23"/>
      <c r="E56" s="50"/>
      <c r="F56" s="90">
        <v>1755681</v>
      </c>
      <c r="G56" s="90">
        <v>1678394.24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6"/>
      <c r="E58" s="50"/>
      <c r="F58" s="90">
        <f>SUM(F59:F62)</f>
        <v>1710140</v>
      </c>
      <c r="G58" s="90">
        <v>1629447.11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/>
      <c r="F59" s="15">
        <v>116764</v>
      </c>
      <c r="G59" s="15">
        <v>3560.5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9"/>
      <c r="F60" s="24">
        <v>1589234</v>
      </c>
      <c r="G60" s="24">
        <v>1622453.04</v>
      </c>
    </row>
    <row r="61" spans="1:7" s="12" customFormat="1" ht="12.75" customHeight="1">
      <c r="A61" s="33" t="s">
        <v>37</v>
      </c>
      <c r="B61" s="119" t="s">
        <v>100</v>
      </c>
      <c r="C61" s="120"/>
      <c r="D61" s="121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4142</v>
      </c>
      <c r="G62" s="15">
        <v>3433.57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90">
        <v>45541</v>
      </c>
      <c r="G63" s="90">
        <v>48947.13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94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98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93">
        <v>45541</v>
      </c>
      <c r="G68" s="93">
        <v>48947.13</v>
      </c>
    </row>
    <row r="69" spans="1:7" s="12" customFormat="1" ht="12.75" customHeight="1">
      <c r="A69" s="25" t="s">
        <v>19</v>
      </c>
      <c r="B69" s="7"/>
      <c r="C69" s="48" t="s">
        <v>97</v>
      </c>
      <c r="D69" s="27"/>
      <c r="E69" s="50"/>
      <c r="F69" s="15"/>
      <c r="G69" s="15"/>
    </row>
    <row r="70" spans="1:15" s="12" customFormat="1" ht="12.75" customHeight="1">
      <c r="A70" s="25" t="s">
        <v>21</v>
      </c>
      <c r="B70" s="43"/>
      <c r="C70" s="48" t="s">
        <v>103</v>
      </c>
      <c r="D70" s="60"/>
      <c r="E70" s="54"/>
      <c r="F70" s="15"/>
      <c r="G70" s="15"/>
      <c r="O70" s="12" t="s">
        <v>133</v>
      </c>
    </row>
    <row r="71" spans="1:7" s="12" customFormat="1" ht="12.75">
      <c r="A71" s="25" t="s">
        <v>23</v>
      </c>
      <c r="B71" s="43"/>
      <c r="C71" s="48" t="s">
        <v>95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96</v>
      </c>
      <c r="D73" s="63"/>
      <c r="E73" s="50"/>
      <c r="F73" s="15"/>
      <c r="G73" s="15"/>
    </row>
    <row r="74" spans="1:7" s="12" customFormat="1" ht="12.75" customHeight="1">
      <c r="A74" s="19" t="s">
        <v>117</v>
      </c>
      <c r="B74" s="29"/>
      <c r="C74" s="30"/>
      <c r="D74" s="52" t="s">
        <v>69</v>
      </c>
      <c r="E74" s="54"/>
      <c r="F74" s="15"/>
      <c r="G74" s="15"/>
    </row>
    <row r="75" spans="1:5" s="12" customFormat="1" ht="12.75" customHeight="1">
      <c r="A75" s="19" t="s">
        <v>118</v>
      </c>
      <c r="B75" s="29"/>
      <c r="C75" s="30"/>
      <c r="D75" s="52" t="s">
        <v>70</v>
      </c>
      <c r="E75" s="15"/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106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/>
      <c r="G78" s="15">
        <v>291.39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/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">
        <v>78</v>
      </c>
      <c r="G80" s="15"/>
    </row>
    <row r="81" spans="1:7" s="12" customFormat="1" ht="12.75" customHeight="1">
      <c r="A81" s="25" t="s">
        <v>119</v>
      </c>
      <c r="B81" s="7"/>
      <c r="C81" s="48" t="s">
        <v>74</v>
      </c>
      <c r="D81" s="32"/>
      <c r="E81" s="55"/>
      <c r="F81" s="15">
        <v>45463</v>
      </c>
      <c r="G81" s="15">
        <v>48655.74</v>
      </c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"/>
      <c r="G82" s="15"/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5"/>
      <c r="G83" s="15"/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/>
      <c r="G84" s="15"/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104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"/>
      <c r="G88" s="15"/>
    </row>
    <row r="89" spans="1:7" s="12" customFormat="1" ht="12.75" customHeight="1">
      <c r="A89" s="25" t="s">
        <v>120</v>
      </c>
      <c r="B89" s="34"/>
      <c r="C89" s="48" t="s">
        <v>101</v>
      </c>
      <c r="D89" s="10"/>
      <c r="E89" s="49"/>
      <c r="F89" s="15"/>
      <c r="G89" s="15"/>
    </row>
    <row r="90" spans="1:7" s="12" customFormat="1" ht="12.75" customHeight="1">
      <c r="A90" s="25" t="s">
        <v>121</v>
      </c>
      <c r="B90" s="34"/>
      <c r="C90" s="48" t="s">
        <v>102</v>
      </c>
      <c r="D90" s="10"/>
      <c r="E90" s="49"/>
      <c r="F90" s="15"/>
      <c r="G90" s="15"/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122" t="s">
        <v>122</v>
      </c>
      <c r="C93" s="123"/>
      <c r="D93" s="118"/>
      <c r="E93" s="50"/>
      <c r="F93" s="90">
        <v>1755681</v>
      </c>
      <c r="G93" s="90">
        <v>1678394.24</v>
      </c>
    </row>
    <row r="94" spans="1:7" s="12" customFormat="1" ht="12.75">
      <c r="A94" s="46"/>
      <c r="B94" s="44"/>
      <c r="C94" s="44"/>
      <c r="D94" s="44"/>
      <c r="E94" s="44"/>
      <c r="F94" s="47"/>
      <c r="G94" s="47"/>
    </row>
    <row r="95" spans="1:7" s="12" customFormat="1" ht="12.75">
      <c r="A95" s="9"/>
      <c r="B95" s="103" t="s">
        <v>129</v>
      </c>
      <c r="C95" s="103"/>
      <c r="D95" s="103"/>
      <c r="E95" s="83" t="s">
        <v>109</v>
      </c>
      <c r="F95" s="103" t="s">
        <v>130</v>
      </c>
      <c r="G95" s="103"/>
    </row>
    <row r="96" spans="2:7" s="12" customFormat="1" ht="25.5" customHeight="1">
      <c r="B96" s="102" t="s">
        <v>123</v>
      </c>
      <c r="C96" s="109"/>
      <c r="D96" s="109"/>
      <c r="E96" s="9" t="s">
        <v>107</v>
      </c>
      <c r="F96" s="102" t="s">
        <v>108</v>
      </c>
      <c r="G96" s="102"/>
    </row>
    <row r="97" spans="1:7" s="12" customFormat="1" ht="12.75">
      <c r="A97" s="84"/>
      <c r="B97" s="84"/>
      <c r="C97" s="84"/>
      <c r="D97" s="84"/>
      <c r="E97" s="85"/>
      <c r="F97" s="9"/>
      <c r="G97" s="9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sheetProtection/>
  <mergeCells count="22"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95:D95"/>
    <mergeCell ref="F95:G95"/>
    <mergeCell ref="B96:D96"/>
    <mergeCell ref="F96:G96"/>
    <mergeCell ref="E17:G17"/>
    <mergeCell ref="B18:D18"/>
    <mergeCell ref="C45:D45"/>
    <mergeCell ref="C50:D50"/>
    <mergeCell ref="B61:D61"/>
    <mergeCell ref="B93:D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0">
      <selection activeCell="E96" sqref="E96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1" spans="5:7" ht="28.5" customHeight="1">
      <c r="E1" s="94" t="s">
        <v>91</v>
      </c>
      <c r="F1" s="95"/>
      <c r="G1" s="95"/>
    </row>
    <row r="2" spans="5:7" ht="12.75">
      <c r="E2" s="96" t="s">
        <v>110</v>
      </c>
      <c r="F2" s="97"/>
      <c r="G2" s="97"/>
    </row>
    <row r="4" spans="1:7" ht="12.75">
      <c r="A4" s="98" t="s">
        <v>90</v>
      </c>
      <c r="B4" s="99"/>
      <c r="C4" s="99"/>
      <c r="D4" s="99"/>
      <c r="E4" s="99"/>
      <c r="F4" s="100"/>
      <c r="G4" s="100"/>
    </row>
    <row r="5" spans="1:7" ht="12.75">
      <c r="A5" s="101"/>
      <c r="B5" s="101"/>
      <c r="C5" s="101"/>
      <c r="D5" s="101"/>
      <c r="E5" s="101"/>
      <c r="F5" s="101"/>
      <c r="G5" s="101"/>
    </row>
    <row r="6" spans="1:7" ht="12.75">
      <c r="A6" s="102" t="s">
        <v>127</v>
      </c>
      <c r="B6" s="103"/>
      <c r="C6" s="103"/>
      <c r="D6" s="103"/>
      <c r="E6" s="103"/>
      <c r="F6" s="100"/>
      <c r="G6" s="100"/>
    </row>
    <row r="7" spans="1:7" ht="12.75">
      <c r="A7" s="102" t="s">
        <v>111</v>
      </c>
      <c r="B7" s="103"/>
      <c r="C7" s="103"/>
      <c r="D7" s="103"/>
      <c r="E7" s="103"/>
      <c r="F7" s="100"/>
      <c r="G7" s="100"/>
    </row>
    <row r="8" spans="1:7" ht="12.75" customHeight="1">
      <c r="A8" s="102" t="s">
        <v>128</v>
      </c>
      <c r="B8" s="103"/>
      <c r="C8" s="103"/>
      <c r="D8" s="103"/>
      <c r="E8" s="103"/>
      <c r="F8" s="100"/>
      <c r="G8" s="100"/>
    </row>
    <row r="9" spans="1:7" ht="12.75">
      <c r="A9" s="104" t="s">
        <v>112</v>
      </c>
      <c r="B9" s="105"/>
      <c r="C9" s="105"/>
      <c r="D9" s="105"/>
      <c r="E9" s="105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5" ht="12.75">
      <c r="A11" s="107"/>
      <c r="B11" s="100"/>
      <c r="C11" s="100"/>
      <c r="D11" s="100"/>
      <c r="E11" s="100"/>
    </row>
    <row r="12" spans="1:7" ht="12.75">
      <c r="A12" s="98" t="s">
        <v>0</v>
      </c>
      <c r="B12" s="99"/>
      <c r="C12" s="99"/>
      <c r="D12" s="99"/>
      <c r="E12" s="99"/>
      <c r="F12" s="108"/>
      <c r="G12" s="108"/>
    </row>
    <row r="13" spans="1:7" ht="12.75">
      <c r="A13" s="98" t="s">
        <v>143</v>
      </c>
      <c r="B13" s="99"/>
      <c r="C13" s="99"/>
      <c r="D13" s="99"/>
      <c r="E13" s="99"/>
      <c r="F13" s="108"/>
      <c r="G13" s="1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102" t="s">
        <v>142</v>
      </c>
      <c r="B15" s="103"/>
      <c r="C15" s="103"/>
      <c r="D15" s="103"/>
      <c r="E15" s="103"/>
      <c r="F15" s="100"/>
      <c r="G15" s="100"/>
    </row>
    <row r="16" spans="1:7" ht="12.75">
      <c r="A16" s="102" t="s">
        <v>1</v>
      </c>
      <c r="B16" s="102"/>
      <c r="C16" s="102"/>
      <c r="D16" s="102"/>
      <c r="E16" s="102"/>
      <c r="F16" s="100"/>
      <c r="G16" s="100"/>
    </row>
    <row r="17" spans="1:7" ht="12.75">
      <c r="A17" s="8"/>
      <c r="B17" s="9"/>
      <c r="C17" s="9"/>
      <c r="D17" s="9"/>
      <c r="E17" s="110" t="s">
        <v>2</v>
      </c>
      <c r="F17" s="111"/>
      <c r="G17" s="111"/>
    </row>
    <row r="18" spans="1:7" ht="67.5" customHeight="1">
      <c r="A18" s="3" t="s">
        <v>3</v>
      </c>
      <c r="B18" s="112" t="s">
        <v>4</v>
      </c>
      <c r="C18" s="113"/>
      <c r="D18" s="11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90">
        <v>1674994</v>
      </c>
      <c r="G19" s="90">
        <v>1686200</v>
      </c>
    </row>
    <row r="20" spans="1:7" s="12" customFormat="1" ht="12.75" customHeight="1">
      <c r="A20" s="33" t="s">
        <v>10</v>
      </c>
      <c r="B20" s="92" t="s">
        <v>93</v>
      </c>
      <c r="C20" s="16"/>
      <c r="D20" s="17"/>
      <c r="E20" s="5"/>
      <c r="F20" s="90">
        <v>935</v>
      </c>
      <c r="G20" s="90">
        <v>994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114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>
        <v>935</v>
      </c>
      <c r="G23" s="15">
        <v>994</v>
      </c>
    </row>
    <row r="24" spans="1:7" s="12" customFormat="1" ht="12.75" customHeight="1">
      <c r="A24" s="25" t="s">
        <v>16</v>
      </c>
      <c r="B24" s="7"/>
      <c r="C24" s="48" t="s">
        <v>125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91" t="s">
        <v>18</v>
      </c>
      <c r="C25" s="22"/>
      <c r="D25" s="23"/>
      <c r="E25" s="50"/>
      <c r="F25" s="90">
        <f>SUM(F26:F37)</f>
        <v>1674059</v>
      </c>
      <c r="G25" s="90">
        <f>SUM(G26:G37)</f>
        <v>1685206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>
        <v>1538578</v>
      </c>
      <c r="G27" s="15">
        <v>1544249</v>
      </c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>
        <v>9443</v>
      </c>
      <c r="G28" s="15">
        <v>9497</v>
      </c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>
        <v>13230</v>
      </c>
      <c r="G30" s="15">
        <v>13985</v>
      </c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>
        <v>110945</v>
      </c>
      <c r="G31" s="15">
        <v>115162</v>
      </c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1863</v>
      </c>
      <c r="G33" s="15">
        <v>2313</v>
      </c>
    </row>
    <row r="34" spans="1:7" s="12" customFormat="1" ht="12.75" customHeight="1">
      <c r="A34" s="25" t="s">
        <v>35</v>
      </c>
      <c r="B34" s="29"/>
      <c r="C34" s="51" t="s">
        <v>113</v>
      </c>
      <c r="D34" s="52"/>
      <c r="E34" s="49"/>
      <c r="F34" s="15"/>
      <c r="G34" s="15"/>
    </row>
    <row r="35" spans="1:7" s="12" customFormat="1" ht="12.75" customHeight="1">
      <c r="A35" s="25" t="s">
        <v>36</v>
      </c>
      <c r="B35" s="7"/>
      <c r="C35" s="48" t="s">
        <v>124</v>
      </c>
      <c r="D35" s="32"/>
      <c r="E35" s="50"/>
      <c r="F35" s="15"/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90">
        <v>192339</v>
      </c>
      <c r="G39" s="90">
        <v>69481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90">
        <v>39393</v>
      </c>
      <c r="G40" s="90">
        <v>18865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5">
        <v>39393</v>
      </c>
      <c r="G42" s="15">
        <v>18865</v>
      </c>
    </row>
    <row r="43" spans="1:7" s="12" customFormat="1" ht="12.75">
      <c r="A43" s="19" t="s">
        <v>14</v>
      </c>
      <c r="B43" s="29"/>
      <c r="C43" s="51" t="s">
        <v>115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126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115" t="s">
        <v>99</v>
      </c>
      <c r="D45" s="116"/>
      <c r="E45" s="49"/>
      <c r="F45" s="15"/>
      <c r="G45" s="15"/>
    </row>
    <row r="46" spans="1:7" s="12" customFormat="1" ht="12.75" customHeight="1">
      <c r="A46" s="67" t="s">
        <v>17</v>
      </c>
      <c r="B46" s="81" t="s">
        <v>105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132</v>
      </c>
      <c r="C47" s="61"/>
      <c r="D47" s="80" t="s">
        <v>131</v>
      </c>
      <c r="E47" s="50"/>
      <c r="F47" s="90">
        <v>145105</v>
      </c>
      <c r="G47" s="90">
        <v>47584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116</v>
      </c>
      <c r="B49" s="29"/>
      <c r="C49" s="51" t="s">
        <v>52</v>
      </c>
      <c r="D49" s="52"/>
      <c r="E49" s="54"/>
      <c r="F49" s="15"/>
      <c r="G49" s="15"/>
    </row>
    <row r="50" spans="1:7" s="12" customFormat="1" ht="12.75" customHeight="1">
      <c r="A50" s="19" t="s">
        <v>40</v>
      </c>
      <c r="B50" s="29"/>
      <c r="C50" s="117" t="s">
        <v>86</v>
      </c>
      <c r="D50" s="118"/>
      <c r="E50" s="54"/>
      <c r="F50" s="15"/>
      <c r="G50" s="15"/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5">
        <v>144062</v>
      </c>
      <c r="G51" s="15">
        <v>45541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>
        <v>1043</v>
      </c>
      <c r="G52" s="15">
        <v>2043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>
        <v>0</v>
      </c>
      <c r="G53" s="15">
        <v>0</v>
      </c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90">
        <v>7841</v>
      </c>
      <c r="G54" s="90">
        <v>3032</v>
      </c>
    </row>
    <row r="55" spans="1:7" s="12" customFormat="1" ht="12.75" customHeight="1">
      <c r="A55" s="87"/>
      <c r="B55" s="57"/>
      <c r="C55" s="58"/>
      <c r="D55" s="59"/>
      <c r="E55" s="88"/>
      <c r="F55" s="24"/>
      <c r="G55" s="24"/>
    </row>
    <row r="56" spans="1:7" s="12" customFormat="1" ht="12.75" customHeight="1">
      <c r="A56" s="33"/>
      <c r="B56" s="21" t="s">
        <v>57</v>
      </c>
      <c r="C56" s="22"/>
      <c r="D56" s="23"/>
      <c r="E56" s="50"/>
      <c r="F56" s="90">
        <v>1867333</v>
      </c>
      <c r="G56" s="90">
        <v>1755681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6"/>
      <c r="E58" s="50"/>
      <c r="F58" s="90">
        <f>SUM(F59:F62)</f>
        <v>1722228</v>
      </c>
      <c r="G58" s="90">
        <f>SUM(G59:G62)</f>
        <v>1710140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/>
      <c r="F59" s="15">
        <v>114311</v>
      </c>
      <c r="G59" s="15">
        <v>116764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9"/>
      <c r="F60" s="24">
        <v>1602564</v>
      </c>
      <c r="G60" s="24">
        <v>1589234</v>
      </c>
    </row>
    <row r="61" spans="1:7" s="12" customFormat="1" ht="12.75" customHeight="1">
      <c r="A61" s="33" t="s">
        <v>37</v>
      </c>
      <c r="B61" s="119" t="s">
        <v>100</v>
      </c>
      <c r="C61" s="120"/>
      <c r="D61" s="121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5353</v>
      </c>
      <c r="G62" s="15">
        <v>4142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90">
        <v>145105</v>
      </c>
      <c r="G63" s="90">
        <v>45541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94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98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93">
        <f>SUM(F69:F81)</f>
        <v>145105</v>
      </c>
      <c r="G68" s="93">
        <v>45541</v>
      </c>
    </row>
    <row r="69" spans="1:7" s="12" customFormat="1" ht="12.75" customHeight="1">
      <c r="A69" s="25" t="s">
        <v>19</v>
      </c>
      <c r="B69" s="7"/>
      <c r="C69" s="48" t="s">
        <v>97</v>
      </c>
      <c r="D69" s="27"/>
      <c r="E69" s="50"/>
      <c r="F69" s="15"/>
      <c r="G69" s="15"/>
    </row>
    <row r="70" spans="1:15" s="12" customFormat="1" ht="12.75" customHeight="1">
      <c r="A70" s="25" t="s">
        <v>21</v>
      </c>
      <c r="B70" s="43"/>
      <c r="C70" s="48" t="s">
        <v>103</v>
      </c>
      <c r="D70" s="60"/>
      <c r="E70" s="54"/>
      <c r="F70" s="15"/>
      <c r="G70" s="15"/>
      <c r="O70" s="12" t="s">
        <v>133</v>
      </c>
    </row>
    <row r="71" spans="1:7" s="12" customFormat="1" ht="12.75">
      <c r="A71" s="25" t="s">
        <v>23</v>
      </c>
      <c r="B71" s="43"/>
      <c r="C71" s="48" t="s">
        <v>95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96</v>
      </c>
      <c r="D73" s="63"/>
      <c r="E73" s="50"/>
      <c r="F73" s="15">
        <v>17199</v>
      </c>
      <c r="G73" s="15"/>
    </row>
    <row r="74" spans="1:7" s="12" customFormat="1" ht="12.75" customHeight="1">
      <c r="A74" s="19" t="s">
        <v>117</v>
      </c>
      <c r="B74" s="29"/>
      <c r="C74" s="30"/>
      <c r="D74" s="52" t="s">
        <v>69</v>
      </c>
      <c r="E74" s="54"/>
      <c r="F74" s="15"/>
      <c r="G74" s="15"/>
    </row>
    <row r="75" spans="1:6" s="12" customFormat="1" ht="12.75" customHeight="1">
      <c r="A75" s="19" t="s">
        <v>118</v>
      </c>
      <c r="B75" s="29"/>
      <c r="C75" s="30"/>
      <c r="D75" s="52" t="s">
        <v>70</v>
      </c>
      <c r="E75" s="15"/>
      <c r="F75" s="12">
        <v>6298</v>
      </c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106</v>
      </c>
      <c r="D77" s="53"/>
      <c r="E77" s="54"/>
      <c r="F77" s="15">
        <v>28424</v>
      </c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/>
      <c r="G78" s="15"/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>
        <v>47721</v>
      </c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"/>
      <c r="G80" s="15">
        <v>78</v>
      </c>
    </row>
    <row r="81" spans="1:7" s="12" customFormat="1" ht="12.75" customHeight="1">
      <c r="A81" s="25" t="s">
        <v>119</v>
      </c>
      <c r="B81" s="7"/>
      <c r="C81" s="48" t="s">
        <v>74</v>
      </c>
      <c r="D81" s="32"/>
      <c r="E81" s="55"/>
      <c r="F81" s="15">
        <v>45463</v>
      </c>
      <c r="G81" s="15">
        <v>45463</v>
      </c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"/>
      <c r="G82" s="15"/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5"/>
      <c r="G83" s="15"/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/>
      <c r="G84" s="15"/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104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"/>
      <c r="G88" s="15"/>
    </row>
    <row r="89" spans="1:7" s="12" customFormat="1" ht="12.75" customHeight="1">
      <c r="A89" s="25" t="s">
        <v>120</v>
      </c>
      <c r="B89" s="34"/>
      <c r="C89" s="48" t="s">
        <v>101</v>
      </c>
      <c r="D89" s="10"/>
      <c r="E89" s="49"/>
      <c r="F89" s="15"/>
      <c r="G89" s="15"/>
    </row>
    <row r="90" spans="1:7" s="12" customFormat="1" ht="12.75" customHeight="1">
      <c r="A90" s="25" t="s">
        <v>121</v>
      </c>
      <c r="B90" s="34"/>
      <c r="C90" s="48" t="s">
        <v>102</v>
      </c>
      <c r="D90" s="10"/>
      <c r="E90" s="49"/>
      <c r="F90" s="15"/>
      <c r="G90" s="15"/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122" t="s">
        <v>122</v>
      </c>
      <c r="C93" s="123"/>
      <c r="D93" s="118"/>
      <c r="E93" s="50"/>
      <c r="F93" s="90">
        <v>1867333</v>
      </c>
      <c r="G93" s="90">
        <v>1755681</v>
      </c>
    </row>
    <row r="94" spans="1:7" s="12" customFormat="1" ht="12.75">
      <c r="A94" s="46"/>
      <c r="B94" s="44"/>
      <c r="C94" s="44"/>
      <c r="D94" s="44"/>
      <c r="E94" s="44"/>
      <c r="F94" s="47"/>
      <c r="G94" s="47"/>
    </row>
    <row r="95" spans="1:7" s="12" customFormat="1" ht="12.75">
      <c r="A95" s="9"/>
      <c r="B95" s="103" t="s">
        <v>129</v>
      </c>
      <c r="C95" s="103"/>
      <c r="D95" s="103"/>
      <c r="E95" s="83" t="s">
        <v>109</v>
      </c>
      <c r="F95" s="103" t="s">
        <v>130</v>
      </c>
      <c r="G95" s="103"/>
    </row>
    <row r="96" spans="2:7" s="12" customFormat="1" ht="25.5" customHeight="1">
      <c r="B96" s="102" t="s">
        <v>123</v>
      </c>
      <c r="C96" s="109"/>
      <c r="D96" s="109"/>
      <c r="E96" s="9" t="s">
        <v>107</v>
      </c>
      <c r="F96" s="102" t="s">
        <v>108</v>
      </c>
      <c r="G96" s="102"/>
    </row>
    <row r="97" spans="1:7" s="12" customFormat="1" ht="12.75">
      <c r="A97" s="84"/>
      <c r="B97" s="84"/>
      <c r="C97" s="84"/>
      <c r="D97" s="84"/>
      <c r="E97" s="85"/>
      <c r="F97" s="9"/>
      <c r="G97" s="9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sheetProtection/>
  <mergeCells count="22">
    <mergeCell ref="B95:D95"/>
    <mergeCell ref="F95:G95"/>
    <mergeCell ref="B96:D96"/>
    <mergeCell ref="F96:G96"/>
    <mergeCell ref="E17:G17"/>
    <mergeCell ref="B18:D18"/>
    <mergeCell ref="C45:D45"/>
    <mergeCell ref="C50:D50"/>
    <mergeCell ref="B61:D61"/>
    <mergeCell ref="B93:D93"/>
    <mergeCell ref="A9:G10"/>
    <mergeCell ref="A11:E11"/>
    <mergeCell ref="A12:G12"/>
    <mergeCell ref="A13:G13"/>
    <mergeCell ref="A15:G15"/>
    <mergeCell ref="A16:G16"/>
    <mergeCell ref="E1:G1"/>
    <mergeCell ref="E2:G2"/>
    <mergeCell ref="A4:G5"/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2012-04-26T10:38:02Z</cp:lastPrinted>
  <dcterms:created xsi:type="dcterms:W3CDTF">2009-07-20T14:30:53Z</dcterms:created>
  <dcterms:modified xsi:type="dcterms:W3CDTF">2012-04-26T10:38:32Z</dcterms:modified>
  <cp:category/>
  <cp:version/>
  <cp:contentType/>
  <cp:contentStatus/>
</cp:coreProperties>
</file>